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8465" windowHeight="9450"/>
  </bookViews>
  <sheets>
    <sheet name="1" sheetId="4" r:id="rId1"/>
    <sheet name="2" sheetId="3" r:id="rId2"/>
    <sheet name="3" sheetId="1" r:id="rId3"/>
    <sheet name="4" sheetId="5" r:id="rId4"/>
    <sheet name="5" sheetId="6" r:id="rId5"/>
    <sheet name="6" sheetId="7" r:id="rId6"/>
    <sheet name="7" sheetId="8" r:id="rId7"/>
    <sheet name="8" sheetId="9" r:id="rId8"/>
    <sheet name="9" sheetId="10" r:id="rId9"/>
    <sheet name="10" sheetId="11" r:id="rId10"/>
    <sheet name="11" sheetId="12" r:id="rId11"/>
    <sheet name="12" sheetId="13" r:id="rId12"/>
    <sheet name="גיליון1" sheetId="14" r:id="rId13"/>
  </sheets>
  <calcPr calcId="145621"/>
</workbook>
</file>

<file path=xl/calcChain.xml><?xml version="1.0" encoding="utf-8"?>
<calcChain xmlns="http://schemas.openxmlformats.org/spreadsheetml/2006/main">
  <c r="L7" i="13" l="1"/>
  <c r="L6" i="13"/>
  <c r="L8" i="13" s="1"/>
  <c r="L8" i="12"/>
  <c r="L7" i="12"/>
  <c r="L6" i="12"/>
  <c r="L7" i="11"/>
  <c r="L6" i="11"/>
  <c r="L8" i="11" s="1"/>
  <c r="L7" i="10"/>
  <c r="L6" i="10"/>
  <c r="L8" i="10" s="1"/>
  <c r="L7" i="9"/>
  <c r="L8" i="9" s="1"/>
  <c r="L6" i="9"/>
  <c r="L8" i="8"/>
  <c r="L7" i="8"/>
  <c r="L6" i="8"/>
  <c r="L7" i="7"/>
  <c r="L6" i="7"/>
  <c r="L8" i="7" s="1"/>
  <c r="L7" i="6"/>
  <c r="L6" i="6"/>
  <c r="L8" i="6" s="1"/>
  <c r="L7" i="5"/>
  <c r="L8" i="5" s="1"/>
  <c r="L6" i="5"/>
  <c r="L8" i="1"/>
  <c r="L7" i="1"/>
  <c r="L6" i="1"/>
  <c r="L7" i="3"/>
  <c r="L6" i="3"/>
  <c r="L8" i="3" s="1"/>
  <c r="L7" i="4"/>
  <c r="L6" i="4"/>
  <c r="L8" i="4" s="1"/>
</calcChain>
</file>

<file path=xl/sharedStrings.xml><?xml version="1.0" encoding="utf-8"?>
<sst xmlns="http://schemas.openxmlformats.org/spreadsheetml/2006/main" count="323" uniqueCount="68">
  <si>
    <t>3360 Prs PERFORMAX Men Shoes</t>
  </si>
  <si>
    <t>PIC</t>
  </si>
  <si>
    <t>COLOR</t>
  </si>
  <si>
    <t>STYLE#</t>
  </si>
  <si>
    <t>SIZE</t>
  </si>
  <si>
    <t>CTN</t>
  </si>
  <si>
    <t>QTY</t>
  </si>
  <si>
    <t>UK</t>
  </si>
  <si>
    <t>6#</t>
  </si>
  <si>
    <t>7#</t>
  </si>
  <si>
    <t>8#</t>
  </si>
  <si>
    <t>9#</t>
  </si>
  <si>
    <t>10#</t>
  </si>
  <si>
    <t>11#</t>
  </si>
  <si>
    <t>EU</t>
  </si>
  <si>
    <t>40#</t>
  </si>
  <si>
    <t>41#</t>
  </si>
  <si>
    <t>42#</t>
  </si>
  <si>
    <t>43#</t>
  </si>
  <si>
    <t>44#</t>
  </si>
  <si>
    <t>45#</t>
  </si>
  <si>
    <r>
      <t>LAST LENGHT</t>
    </r>
    <r>
      <rPr>
        <sz val="12"/>
        <rFont val="宋体"/>
        <charset val="134"/>
      </rPr>
      <t>：</t>
    </r>
  </si>
  <si>
    <r>
      <t>黑色</t>
    </r>
    <r>
      <rPr>
        <sz val="12"/>
        <color rgb="FF000000"/>
        <rFont val="Arial"/>
        <charset val="134"/>
      </rPr>
      <t xml:space="preserve">     </t>
    </r>
    <r>
      <rPr>
        <sz val="12"/>
        <color rgb="FF000000"/>
        <rFont val="宋体"/>
        <charset val="134"/>
      </rPr>
      <t>（</t>
    </r>
    <r>
      <rPr>
        <sz val="12"/>
        <color rgb="FF000000"/>
        <rFont val="Arial"/>
        <charset val="134"/>
      </rPr>
      <t>BLACK)</t>
    </r>
  </si>
  <si>
    <t>KX201222</t>
  </si>
  <si>
    <r>
      <t>深蓝</t>
    </r>
    <r>
      <rPr>
        <sz val="12"/>
        <color rgb="FF000000"/>
        <rFont val="Arial"/>
        <charset val="134"/>
      </rPr>
      <t xml:space="preserve">   </t>
    </r>
    <r>
      <rPr>
        <sz val="12"/>
        <color rgb="FF000000"/>
        <rFont val="宋体"/>
        <charset val="134"/>
      </rPr>
      <t>（</t>
    </r>
    <r>
      <rPr>
        <sz val="12"/>
        <color rgb="FF000000"/>
        <rFont val="Arial"/>
        <charset val="134"/>
      </rPr>
      <t>NAVY)</t>
    </r>
  </si>
  <si>
    <t>TOTAL:</t>
  </si>
  <si>
    <t>3888 Prs PERFORMAX Men Shoes</t>
  </si>
  <si>
    <r>
      <t>黑色</t>
    </r>
    <r>
      <rPr>
        <sz val="12"/>
        <color rgb="FF000000"/>
        <rFont val="Arial"/>
        <charset val="134"/>
      </rPr>
      <t>/</t>
    </r>
    <r>
      <rPr>
        <sz val="12"/>
        <color rgb="FF000000"/>
        <rFont val="宋体"/>
        <charset val="134"/>
      </rPr>
      <t>红色（</t>
    </r>
    <r>
      <rPr>
        <sz val="12"/>
        <color rgb="FF000000"/>
        <rFont val="Arial"/>
        <charset val="134"/>
      </rPr>
      <t>RED/BLACK)</t>
    </r>
  </si>
  <si>
    <t>KX201237 M</t>
  </si>
  <si>
    <r>
      <t>天蓝</t>
    </r>
    <r>
      <rPr>
        <sz val="12"/>
        <color rgb="FF000000"/>
        <rFont val="Arial"/>
        <charset val="134"/>
      </rPr>
      <t>/</t>
    </r>
    <r>
      <rPr>
        <sz val="12"/>
        <color rgb="FF000000"/>
        <rFont val="宋体"/>
        <charset val="134"/>
      </rPr>
      <t>深蓝</t>
    </r>
    <r>
      <rPr>
        <sz val="12"/>
        <color rgb="FF000000"/>
        <rFont val="Arial"/>
        <charset val="134"/>
      </rPr>
      <t xml:space="preserve">   </t>
    </r>
    <r>
      <rPr>
        <sz val="12"/>
        <color rgb="FF000000"/>
        <rFont val="宋体"/>
        <charset val="134"/>
      </rPr>
      <t>（</t>
    </r>
    <r>
      <rPr>
        <sz val="12"/>
        <color rgb="FF000000"/>
        <rFont val="Arial"/>
        <charset val="134"/>
      </rPr>
      <t>SKY BLUE/NAVY)</t>
    </r>
  </si>
  <si>
    <t>2736 Prs PERFORMAX Women Shoes</t>
  </si>
  <si>
    <t>3#</t>
  </si>
  <si>
    <t>4#</t>
  </si>
  <si>
    <t>5#</t>
  </si>
  <si>
    <t>36#</t>
  </si>
  <si>
    <t>37#</t>
  </si>
  <si>
    <t>38#</t>
  </si>
  <si>
    <t>39#</t>
  </si>
  <si>
    <t>桃红     （PEACH)</t>
  </si>
  <si>
    <t xml:space="preserve">KX201201  </t>
  </si>
  <si>
    <r>
      <rPr>
        <b/>
        <sz val="12"/>
        <color rgb="FF000000"/>
        <rFont val="宋体"/>
        <charset val="134"/>
      </rPr>
      <t>紫色/玫红</t>
    </r>
    <r>
      <rPr>
        <b/>
        <sz val="12"/>
        <color rgb="FF000000"/>
        <rFont val="Arial"/>
        <charset val="134"/>
      </rPr>
      <t xml:space="preserve">   </t>
    </r>
    <r>
      <rPr>
        <sz val="10"/>
        <color rgb="FF000000"/>
        <rFont val="宋体"/>
        <charset val="134"/>
      </rPr>
      <t>（PURPLE/FUSCHIA</t>
    </r>
    <r>
      <rPr>
        <sz val="10"/>
        <color rgb="FF000000"/>
        <rFont val="Arial"/>
        <charset val="134"/>
      </rPr>
      <t>)</t>
    </r>
  </si>
  <si>
    <t>3888 Prs PERFORMAX Women Shoes</t>
  </si>
  <si>
    <t>绿色/深蓝（GREEN/NAVY)</t>
  </si>
  <si>
    <t xml:space="preserve">KX201237 W  </t>
  </si>
  <si>
    <t>紫色   （PURPLE)</t>
  </si>
  <si>
    <t>黑色     （BLACK)</t>
  </si>
  <si>
    <t xml:space="preserve">KX201236 W </t>
  </si>
  <si>
    <t>灰色     （GREY)</t>
  </si>
  <si>
    <t>KX201242</t>
  </si>
  <si>
    <t>白色      (WHITE)</t>
  </si>
  <si>
    <t>白色/绿色（WHITE/GREEN)</t>
  </si>
  <si>
    <t xml:space="preserve">KX201243  </t>
  </si>
  <si>
    <t>灰色/深蓝（GREY/NAVY)</t>
  </si>
  <si>
    <r>
      <rPr>
        <b/>
        <sz val="10"/>
        <color rgb="FF000000"/>
        <rFont val="宋体"/>
        <charset val="134"/>
      </rPr>
      <t xml:space="preserve">黑色 /柠檬    </t>
    </r>
    <r>
      <rPr>
        <sz val="10"/>
        <color rgb="FF000000"/>
        <rFont val="宋体"/>
        <charset val="134"/>
      </rPr>
      <t>（BLACK/LIME GREEN)</t>
    </r>
  </si>
  <si>
    <t>KX201249</t>
  </si>
  <si>
    <r>
      <rPr>
        <b/>
        <sz val="12"/>
        <color rgb="FF000000"/>
        <rFont val="宋体"/>
        <charset val="134"/>
      </rPr>
      <t>白色/深蓝</t>
    </r>
    <r>
      <rPr>
        <b/>
        <sz val="12"/>
        <color rgb="FF000000"/>
        <rFont val="Arial"/>
        <charset val="134"/>
      </rPr>
      <t xml:space="preserve">   </t>
    </r>
    <r>
      <rPr>
        <b/>
        <sz val="10"/>
        <color rgb="FF000000"/>
        <rFont val="宋体"/>
        <charset val="134"/>
      </rPr>
      <t>（WHITE/</t>
    </r>
    <r>
      <rPr>
        <b/>
        <sz val="10"/>
        <color rgb="FF000000"/>
        <rFont val="Arial"/>
        <charset val="134"/>
      </rPr>
      <t>NAVY)</t>
    </r>
  </si>
  <si>
    <t>红色/黑色（RED/BLACK)</t>
  </si>
  <si>
    <t xml:space="preserve">KX201251 </t>
  </si>
  <si>
    <t>1616 Prs PERFORMAX Women Shoes</t>
  </si>
  <si>
    <t>粉色      （PINK)</t>
  </si>
  <si>
    <t xml:space="preserve">KX201235W  </t>
  </si>
  <si>
    <t>黑色      （BLACK)</t>
  </si>
  <si>
    <t>PINK</t>
  </si>
  <si>
    <t xml:space="preserve">KX201208W  </t>
  </si>
  <si>
    <t>BLACK</t>
  </si>
  <si>
    <r>
      <rPr>
        <b/>
        <sz val="10"/>
        <color rgb="FF000000"/>
        <rFont val="宋体"/>
        <charset val="134"/>
      </rPr>
      <t xml:space="preserve">黑色     </t>
    </r>
    <r>
      <rPr>
        <sz val="10"/>
        <color rgb="FF000000"/>
        <rFont val="宋体"/>
        <charset val="134"/>
      </rPr>
      <t>（BLACK)</t>
    </r>
  </si>
  <si>
    <t xml:space="preserve"> KX201247</t>
  </si>
  <si>
    <r>
      <rPr>
        <b/>
        <sz val="12"/>
        <color rgb="FF000000"/>
        <rFont val="宋体"/>
        <charset val="134"/>
      </rPr>
      <t>白色</t>
    </r>
    <r>
      <rPr>
        <b/>
        <sz val="12"/>
        <color rgb="FF000000"/>
        <rFont val="Arial"/>
        <charset val="134"/>
      </rPr>
      <t xml:space="preserve">        </t>
    </r>
    <r>
      <rPr>
        <b/>
        <sz val="10"/>
        <color rgb="FF000000"/>
        <rFont val="宋体"/>
        <charset val="134"/>
      </rPr>
      <t>（WHITE</t>
    </r>
    <r>
      <rPr>
        <b/>
        <sz val="10"/>
        <color rgb="FF000000"/>
        <rFont val="Arial"/>
        <charset val="134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</si>
</sst>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$#,##0.00;\-\$#,##0.00"/>
  </numFmts>
  <fonts count="22">
    <font>
      <sz val="11"/>
      <color theme="1"/>
      <name val="Calibri"/>
      <charset val="134"/>
      <scheme val="minor"/>
    </font>
    <font>
      <sz val="12"/>
      <color rgb="FF000000"/>
      <name val="Arial"/>
      <charset val="134"/>
    </font>
    <font>
      <sz val="12"/>
      <name val="Arial"/>
      <charset val="134"/>
    </font>
    <font>
      <b/>
      <sz val="10"/>
      <color rgb="FF000000"/>
      <name val="宋体"/>
      <charset val="134"/>
    </font>
    <font>
      <sz val="12"/>
      <color indexed="8"/>
      <name val="Arial"/>
      <charset val="134"/>
    </font>
    <font>
      <sz val="10"/>
      <color indexed="8"/>
      <name val="Arial"/>
      <charset val="134"/>
    </font>
    <font>
      <b/>
      <sz val="12"/>
      <color rgb="FF000000"/>
      <name val="宋体"/>
      <charset val="134"/>
    </font>
    <font>
      <b/>
      <sz val="10"/>
      <name val="宋体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sz val="12"/>
      <color rgb="FF000000"/>
      <name val="宋体"/>
      <charset val="134"/>
    </font>
    <font>
      <sz val="11"/>
      <color rgb="FF000000"/>
      <name val="Arial"/>
      <charset val="134"/>
    </font>
    <font>
      <sz val="11"/>
      <color rgb="FFFF0000"/>
      <name val="Calibri"/>
      <charset val="134"/>
      <scheme val="minor"/>
    </font>
    <font>
      <sz val="12"/>
      <color rgb="FFFF0000"/>
      <name val="Arial"/>
      <charset val="134"/>
    </font>
    <font>
      <sz val="10"/>
      <color rgb="FFFF0000"/>
      <name val="宋体"/>
      <charset val="134"/>
    </font>
    <font>
      <sz val="11"/>
      <name val="Calibri"/>
      <charset val="134"/>
      <scheme val="minor"/>
    </font>
    <font>
      <sz val="12"/>
      <color theme="1"/>
      <name val="Arial"/>
      <charset val="134"/>
    </font>
    <font>
      <sz val="12"/>
      <name val="宋体"/>
      <charset val="134"/>
    </font>
    <font>
      <sz val="10"/>
      <color rgb="FF000000"/>
      <name val="宋体"/>
      <charset val="134"/>
    </font>
    <font>
      <b/>
      <sz val="12"/>
      <color rgb="FF000000"/>
      <name val="Arial"/>
      <charset val="134"/>
    </font>
    <font>
      <b/>
      <sz val="10"/>
      <color rgb="FF000000"/>
      <name val="Arial"/>
      <charset val="134"/>
    </font>
    <font>
      <sz val="10"/>
      <color rgb="FF000000"/>
      <name val="Arial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0" fontId="17" fillId="0" borderId="0"/>
    <xf numFmtId="0" fontId="17" fillId="0" borderId="0"/>
  </cellStyleXfs>
  <cellXfs count="96">
    <xf numFmtId="0" fontId="0" fillId="0" borderId="0" xfId="0">
      <alignment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49" fontId="3" fillId="0" borderId="2" xfId="1" applyNumberFormat="1" applyFont="1" applyFill="1" applyBorder="1" applyAlignment="1">
      <alignment horizontal="center" vertical="center" wrapText="1" shrinkToFit="1"/>
    </xf>
    <xf numFmtId="0" fontId="5" fillId="0" borderId="2" xfId="1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center" vertical="center" wrapText="1"/>
    </xf>
    <xf numFmtId="49" fontId="7" fillId="0" borderId="5" xfId="1" applyNumberFormat="1" applyFont="1" applyFill="1" applyBorder="1" applyAlignment="1">
      <alignment vertical="center" wrapText="1" shrinkToFit="1"/>
    </xf>
    <xf numFmtId="1" fontId="2" fillId="0" borderId="6" xfId="0" applyNumberFormat="1" applyFont="1" applyFill="1" applyBorder="1" applyAlignment="1">
      <alignment horizontal="center"/>
    </xf>
    <xf numFmtId="0" fontId="8" fillId="0" borderId="6" xfId="1" applyFont="1" applyFill="1" applyBorder="1" applyAlignment="1">
      <alignment horizontal="center" vertical="center"/>
    </xf>
    <xf numFmtId="0" fontId="9" fillId="0" borderId="6" xfId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11" fillId="0" borderId="1" xfId="0" applyFont="1" applyFill="1" applyBorder="1" applyAlignment="1">
      <alignment vertical="center"/>
    </xf>
    <xf numFmtId="0" fontId="12" fillId="0" borderId="1" xfId="0" applyFont="1" applyBorder="1">
      <alignment vertical="center"/>
    </xf>
    <xf numFmtId="0" fontId="1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2" applyFont="1" applyFill="1" applyBorder="1" applyAlignment="1">
      <alignment horizontal="center" vertical="center"/>
    </xf>
    <xf numFmtId="0" fontId="8" fillId="0" borderId="3" xfId="2" applyFont="1" applyFill="1" applyBorder="1" applyAlignment="1">
      <alignment horizontal="center" vertical="center"/>
    </xf>
    <xf numFmtId="0" fontId="8" fillId="0" borderId="3" xfId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wrapText="1"/>
    </xf>
    <xf numFmtId="0" fontId="14" fillId="0" borderId="6" xfId="0" applyFont="1" applyFill="1" applyBorder="1" applyAlignment="1">
      <alignment horizontal="right" vertical="center"/>
    </xf>
    <xf numFmtId="0" fontId="8" fillId="0" borderId="6" xfId="2" applyFont="1" applyFill="1" applyBorder="1" applyAlignment="1">
      <alignment horizontal="center" vertical="center"/>
    </xf>
    <xf numFmtId="0" fontId="2" fillId="0" borderId="6" xfId="0" applyFont="1" applyFill="1" applyBorder="1" applyAlignment="1">
      <alignment wrapText="1"/>
    </xf>
    <xf numFmtId="0" fontId="8" fillId="2" borderId="2" xfId="1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1" fontId="3" fillId="0" borderId="2" xfId="0" applyNumberFormat="1" applyFont="1" applyFill="1" applyBorder="1" applyAlignment="1">
      <alignment horizontal="center" vertical="center" wrapText="1"/>
    </xf>
    <xf numFmtId="0" fontId="5" fillId="0" borderId="9" xfId="1" applyFont="1" applyFill="1" applyBorder="1" applyAlignment="1">
      <alignment horizontal="center" vertical="center"/>
    </xf>
    <xf numFmtId="0" fontId="8" fillId="0" borderId="4" xfId="2" applyFont="1" applyFill="1" applyBorder="1" applyAlignment="1">
      <alignment horizontal="center" vertical="center"/>
    </xf>
    <xf numFmtId="0" fontId="8" fillId="0" borderId="9" xfId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wrapText="1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49" fontId="7" fillId="0" borderId="1" xfId="1" applyNumberFormat="1" applyFont="1" applyFill="1" applyBorder="1" applyAlignment="1">
      <alignment vertical="center" wrapText="1" shrinkToFit="1"/>
    </xf>
    <xf numFmtId="1" fontId="2" fillId="0" borderId="0" xfId="0" applyNumberFormat="1" applyFont="1" applyFill="1" applyAlignment="1">
      <alignment horizontal="center"/>
    </xf>
    <xf numFmtId="0" fontId="8" fillId="0" borderId="0" xfId="1" applyFont="1" applyFill="1" applyAlignment="1">
      <alignment horizontal="center" vertical="center"/>
    </xf>
    <xf numFmtId="0" fontId="9" fillId="0" borderId="0" xfId="1" applyFont="1" applyFill="1" applyAlignment="1">
      <alignment horizontal="center" vertical="center"/>
    </xf>
    <xf numFmtId="0" fontId="12" fillId="0" borderId="7" xfId="0" applyFont="1" applyBorder="1">
      <alignment vertical="center"/>
    </xf>
    <xf numFmtId="0" fontId="12" fillId="0" borderId="8" xfId="0" applyFont="1" applyBorder="1">
      <alignment vertical="center"/>
    </xf>
    <xf numFmtId="0" fontId="8" fillId="0" borderId="2" xfId="2" applyFont="1" applyFill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wrapText="1"/>
    </xf>
    <xf numFmtId="0" fontId="14" fillId="0" borderId="0" xfId="0" applyFont="1" applyFill="1" applyAlignment="1">
      <alignment horizontal="right" vertical="center"/>
    </xf>
    <xf numFmtId="0" fontId="8" fillId="0" borderId="0" xfId="2" applyFont="1" applyFill="1" applyAlignment="1">
      <alignment horizontal="center" vertical="center"/>
    </xf>
    <xf numFmtId="0" fontId="2" fillId="0" borderId="0" xfId="0" applyFont="1" applyFill="1" applyAlignment="1">
      <alignment wrapText="1"/>
    </xf>
    <xf numFmtId="0" fontId="5" fillId="0" borderId="4" xfId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/>
    </xf>
    <xf numFmtId="0" fontId="16" fillId="0" borderId="0" xfId="0" applyFont="1">
      <alignment vertical="center"/>
    </xf>
    <xf numFmtId="49" fontId="1" fillId="0" borderId="2" xfId="1" applyNumberFormat="1" applyFont="1" applyFill="1" applyBorder="1" applyAlignment="1">
      <alignment horizontal="center" vertical="center" wrapText="1" shrinkToFit="1"/>
    </xf>
    <xf numFmtId="49" fontId="10" fillId="0" borderId="2" xfId="1" applyNumberFormat="1" applyFont="1" applyFill="1" applyBorder="1" applyAlignment="1">
      <alignment horizontal="center" vertical="center" wrapText="1" shrinkToFit="1"/>
    </xf>
    <xf numFmtId="0" fontId="4" fillId="0" borderId="2" xfId="1" applyFont="1" applyFill="1" applyBorder="1" applyAlignment="1">
      <alignment horizontal="center" vertical="center"/>
    </xf>
    <xf numFmtId="1" fontId="10" fillId="0" borderId="2" xfId="0" applyNumberFormat="1" applyFont="1" applyFill="1" applyBorder="1" applyAlignment="1">
      <alignment horizontal="center" vertical="center" wrapText="1"/>
    </xf>
    <xf numFmtId="49" fontId="2" fillId="0" borderId="1" xfId="1" applyNumberFormat="1" applyFont="1" applyFill="1" applyBorder="1" applyAlignment="1">
      <alignment vertical="center" wrapText="1" shrinkToFit="1"/>
    </xf>
    <xf numFmtId="0" fontId="2" fillId="0" borderId="0" xfId="1" applyFont="1" applyFill="1" applyAlignment="1">
      <alignment horizontal="center" vertical="center"/>
    </xf>
    <xf numFmtId="0" fontId="13" fillId="0" borderId="0" xfId="1" applyFont="1" applyFill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3" fillId="0" borderId="1" xfId="0" applyFont="1" applyBorder="1">
      <alignment vertical="center"/>
    </xf>
    <xf numFmtId="0" fontId="13" fillId="0" borderId="0" xfId="0" applyFont="1">
      <alignment vertical="center"/>
    </xf>
    <xf numFmtId="0" fontId="16" fillId="0" borderId="1" xfId="0" applyFont="1" applyBorder="1">
      <alignment vertical="center"/>
    </xf>
    <xf numFmtId="0" fontId="13" fillId="0" borderId="7" xfId="0" applyFont="1" applyBorder="1">
      <alignment vertical="center"/>
    </xf>
    <xf numFmtId="0" fontId="13" fillId="0" borderId="8" xfId="0" applyFont="1" applyBorder="1">
      <alignment vertical="center"/>
    </xf>
    <xf numFmtId="0" fontId="16" fillId="0" borderId="8" xfId="0" applyFont="1" applyBorder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2" applyFont="1" applyFill="1" applyBorder="1" applyAlignment="1">
      <alignment horizontal="center" vertical="center"/>
    </xf>
    <xf numFmtId="0" fontId="2" fillId="0" borderId="2" xfId="2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wrapText="1"/>
    </xf>
    <xf numFmtId="0" fontId="13" fillId="0" borderId="0" xfId="0" applyFont="1" applyFill="1" applyAlignment="1">
      <alignment horizontal="right" vertical="center"/>
    </xf>
    <xf numFmtId="0" fontId="2" fillId="0" borderId="0" xfId="2" applyFont="1" applyFill="1" applyAlignment="1">
      <alignment horizontal="center" vertical="center"/>
    </xf>
    <xf numFmtId="0" fontId="16" fillId="0" borderId="2" xfId="0" applyFont="1" applyBorder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 wrapText="1" shrinkToFit="1"/>
    </xf>
    <xf numFmtId="0" fontId="2" fillId="2" borderId="2" xfId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164" fontId="13" fillId="0" borderId="2" xfId="0" applyNumberFormat="1" applyFont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</cellXfs>
  <cellStyles count="3">
    <cellStyle name="Normal" xfId="0" builtinId="0"/>
    <cellStyle name="常规 4" xfId="1"/>
    <cellStyle name="常规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27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jpeg"/><Relationship Id="rId1" Type="http://schemas.openxmlformats.org/officeDocument/2006/relationships/image" Target="../media/image2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4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1.jpe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29845</xdr:colOff>
      <xdr:row>5</xdr:row>
      <xdr:rowOff>38100</xdr:rowOff>
    </xdr:from>
    <xdr:to>
      <xdr:col>0</xdr:col>
      <xdr:colOff>723900</xdr:colOff>
      <xdr:row>6</xdr:row>
      <xdr:rowOff>0</xdr:rowOff>
    </xdr:to>
    <xdr:pic>
      <xdr:nvPicPr>
        <xdr:cNvPr id="2" name="图片 8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845" y="1348740"/>
          <a:ext cx="694055" cy="507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58420</xdr:colOff>
      <xdr:row>6</xdr:row>
      <xdr:rowOff>36195</xdr:rowOff>
    </xdr:from>
    <xdr:to>
      <xdr:col>0</xdr:col>
      <xdr:colOff>742315</xdr:colOff>
      <xdr:row>6</xdr:row>
      <xdr:rowOff>495935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" y="1892300"/>
          <a:ext cx="678815" cy="459740"/>
        </a:xfrm>
        <a:prstGeom prst="rect">
          <a:avLst/>
        </a:prstGeom>
      </xdr:spPr>
    </xdr:pic>
    <xdr:clientData fLocksWithSheet="0"/>
  </xdr:twoCellAnchor>
  <xdr:twoCellAnchor editAs="oneCell">
    <xdr:from>
      <xdr:col>0</xdr:col>
      <xdr:colOff>635</xdr:colOff>
      <xdr:row>7</xdr:row>
      <xdr:rowOff>175895</xdr:rowOff>
    </xdr:from>
    <xdr:to>
      <xdr:col>4</xdr:col>
      <xdr:colOff>136525</xdr:colOff>
      <xdr:row>26</xdr:row>
      <xdr:rowOff>101600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57061" b="21105"/>
        <a:stretch>
          <a:fillRect/>
        </a:stretch>
      </xdr:blipFill>
      <xdr:spPr>
        <a:xfrm>
          <a:off x="635" y="2565400"/>
          <a:ext cx="3627120" cy="42284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5</xdr:row>
      <xdr:rowOff>0</xdr:rowOff>
    </xdr:from>
    <xdr:to>
      <xdr:col>0</xdr:col>
      <xdr:colOff>840740</xdr:colOff>
      <xdr:row>5</xdr:row>
      <xdr:rowOff>581025</xdr:rowOff>
    </xdr:to>
    <xdr:pic>
      <xdr:nvPicPr>
        <xdr:cNvPr id="4" name="Picture 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7310"/>
          <a:ext cx="784860" cy="5810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162559</xdr:colOff>
      <xdr:row>6</xdr:row>
      <xdr:rowOff>76200</xdr:rowOff>
    </xdr:from>
    <xdr:to>
      <xdr:col>0</xdr:col>
      <xdr:colOff>2447924</xdr:colOff>
      <xdr:row>6</xdr:row>
      <xdr:rowOff>1593495</xdr:rowOff>
    </xdr:to>
    <xdr:pic>
      <xdr:nvPicPr>
        <xdr:cNvPr id="5" name="Picture 3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59" y="2924175"/>
          <a:ext cx="2285365" cy="1517295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</xdr:row>
      <xdr:rowOff>104774</xdr:rowOff>
    </xdr:from>
    <xdr:to>
      <xdr:col>1</xdr:col>
      <xdr:colOff>31790</xdr:colOff>
      <xdr:row>5</xdr:row>
      <xdr:rowOff>1428750</xdr:rowOff>
    </xdr:to>
    <xdr:pic>
      <xdr:nvPicPr>
        <xdr:cNvPr id="8" name="图片 1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352549"/>
          <a:ext cx="2108240" cy="1323976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</xdr:row>
      <xdr:rowOff>53975</xdr:rowOff>
    </xdr:from>
    <xdr:to>
      <xdr:col>0</xdr:col>
      <xdr:colOff>1714500</xdr:colOff>
      <xdr:row>5</xdr:row>
      <xdr:rowOff>1050984</xdr:rowOff>
    </xdr:to>
    <xdr:pic>
      <xdr:nvPicPr>
        <xdr:cNvPr id="4" name="图片 6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1368425"/>
          <a:ext cx="1704975" cy="99700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635</xdr:colOff>
      <xdr:row>6</xdr:row>
      <xdr:rowOff>68580</xdr:rowOff>
    </xdr:from>
    <xdr:to>
      <xdr:col>0</xdr:col>
      <xdr:colOff>1781175</xdr:colOff>
      <xdr:row>7</xdr:row>
      <xdr:rowOff>28575</xdr:rowOff>
    </xdr:to>
    <xdr:pic>
      <xdr:nvPicPr>
        <xdr:cNvPr id="5" name="Picture 2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2611755"/>
          <a:ext cx="1780540" cy="1150620"/>
        </a:xfrm>
        <a:prstGeom prst="rect">
          <a:avLst/>
        </a:prstGeom>
      </xdr:spPr>
    </xdr:pic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5</xdr:row>
      <xdr:rowOff>0</xdr:rowOff>
    </xdr:from>
    <xdr:to>
      <xdr:col>0</xdr:col>
      <xdr:colOff>828675</xdr:colOff>
      <xdr:row>5</xdr:row>
      <xdr:rowOff>534670</xdr:rowOff>
    </xdr:to>
    <xdr:pic>
      <xdr:nvPicPr>
        <xdr:cNvPr id="4" name="Pictur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309370"/>
          <a:ext cx="713740" cy="534670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6</xdr:row>
      <xdr:rowOff>24765</xdr:rowOff>
    </xdr:from>
    <xdr:to>
      <xdr:col>0</xdr:col>
      <xdr:colOff>807720</xdr:colOff>
      <xdr:row>6</xdr:row>
      <xdr:rowOff>501650</xdr:rowOff>
    </xdr:to>
    <xdr:pic>
      <xdr:nvPicPr>
        <xdr:cNvPr id="5" name="图片 2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1894205"/>
          <a:ext cx="770890" cy="476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819785</xdr:colOff>
      <xdr:row>7</xdr:row>
      <xdr:rowOff>127000</xdr:rowOff>
    </xdr:from>
    <xdr:to>
      <xdr:col>4</xdr:col>
      <xdr:colOff>276225</xdr:colOff>
      <xdr:row>26</xdr:row>
      <xdr:rowOff>164465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71998" b="19657"/>
        <a:stretch>
          <a:fillRect/>
        </a:stretch>
      </xdr:blipFill>
      <xdr:spPr>
        <a:xfrm>
          <a:off x="819785" y="2508250"/>
          <a:ext cx="2904490" cy="39617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4</xdr:row>
      <xdr:rowOff>247649</xdr:rowOff>
    </xdr:from>
    <xdr:to>
      <xdr:col>0</xdr:col>
      <xdr:colOff>847725</xdr:colOff>
      <xdr:row>5</xdr:row>
      <xdr:rowOff>532370</xdr:rowOff>
    </xdr:to>
    <xdr:pic>
      <xdr:nvPicPr>
        <xdr:cNvPr id="4" name="图片 16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377315"/>
          <a:ext cx="780415" cy="540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9525</xdr:colOff>
      <xdr:row>6</xdr:row>
      <xdr:rowOff>22225</xdr:rowOff>
    </xdr:from>
    <xdr:to>
      <xdr:col>0</xdr:col>
      <xdr:colOff>720725</xdr:colOff>
      <xdr:row>6</xdr:row>
      <xdr:rowOff>530860</xdr:rowOff>
    </xdr:to>
    <xdr:pic>
      <xdr:nvPicPr>
        <xdr:cNvPr id="5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953260"/>
          <a:ext cx="711200" cy="508635"/>
        </a:xfrm>
        <a:prstGeom prst="rect">
          <a:avLst/>
        </a:prstGeom>
      </xdr:spPr>
    </xdr:pic>
    <xdr:clientData fLocksWithSheet="0"/>
  </xdr:twoCellAnchor>
  <xdr:twoCellAnchor editAs="oneCell">
    <xdr:from>
      <xdr:col>0</xdr:col>
      <xdr:colOff>1270</xdr:colOff>
      <xdr:row>8</xdr:row>
      <xdr:rowOff>39370</xdr:rowOff>
    </xdr:from>
    <xdr:to>
      <xdr:col>6</xdr:col>
      <xdr:colOff>533400</xdr:colOff>
      <xdr:row>28</xdr:row>
      <xdr:rowOff>135328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46217" b="17143"/>
        <a:stretch>
          <a:fillRect/>
        </a:stretch>
      </xdr:blipFill>
      <xdr:spPr>
        <a:xfrm>
          <a:off x="1270" y="2677795"/>
          <a:ext cx="5828030" cy="4601283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10795</xdr:colOff>
      <xdr:row>5</xdr:row>
      <xdr:rowOff>19050</xdr:rowOff>
    </xdr:from>
    <xdr:to>
      <xdr:col>1</xdr:col>
      <xdr:colOff>0</xdr:colOff>
      <xdr:row>5</xdr:row>
      <xdr:rowOff>514350</xdr:rowOff>
    </xdr:to>
    <xdr:pic>
      <xdr:nvPicPr>
        <xdr:cNvPr id="4" name="图片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795" y="1356360"/>
          <a:ext cx="640715" cy="495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15240</xdr:colOff>
      <xdr:row>6</xdr:row>
      <xdr:rowOff>14605</xdr:rowOff>
    </xdr:from>
    <xdr:to>
      <xdr:col>0</xdr:col>
      <xdr:colOff>704850</xdr:colOff>
      <xdr:row>6</xdr:row>
      <xdr:rowOff>609600</xdr:rowOff>
    </xdr:to>
    <xdr:pic>
      <xdr:nvPicPr>
        <xdr:cNvPr id="5" name="Picture 2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1885315"/>
          <a:ext cx="636270" cy="594995"/>
        </a:xfrm>
        <a:prstGeom prst="rect">
          <a:avLst/>
        </a:prstGeom>
      </xdr:spPr>
    </xdr:pic>
    <xdr:clientData fLocksWithSheet="0"/>
  </xdr:twoCellAnchor>
  <xdr:twoCellAnchor>
    <xdr:from>
      <xdr:col>0</xdr:col>
      <xdr:colOff>1</xdr:colOff>
      <xdr:row>4</xdr:row>
      <xdr:rowOff>247649</xdr:rowOff>
    </xdr:from>
    <xdr:to>
      <xdr:col>0</xdr:col>
      <xdr:colOff>847725</xdr:colOff>
      <xdr:row>5</xdr:row>
      <xdr:rowOff>532370</xdr:rowOff>
    </xdr:to>
    <xdr:pic>
      <xdr:nvPicPr>
        <xdr:cNvPr id="8" name="图片 1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329055"/>
          <a:ext cx="651510" cy="540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190499</xdr:colOff>
      <xdr:row>9</xdr:row>
      <xdr:rowOff>57150</xdr:rowOff>
    </xdr:from>
    <xdr:to>
      <xdr:col>3</xdr:col>
      <xdr:colOff>228599</xdr:colOff>
      <xdr:row>16</xdr:row>
      <xdr:rowOff>143673</xdr:rowOff>
    </xdr:to>
    <xdr:pic>
      <xdr:nvPicPr>
        <xdr:cNvPr id="6" name="Picture 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2962275"/>
          <a:ext cx="2695575" cy="1953423"/>
        </a:xfrm>
        <a:prstGeom prst="rect">
          <a:avLst/>
        </a:prstGeom>
      </xdr:spPr>
    </xdr:pic>
    <xdr:clientData fLocksWithSheet="0"/>
  </xdr:twoCellAnchor>
  <xdr:twoCellAnchor>
    <xdr:from>
      <xdr:col>3</xdr:col>
      <xdr:colOff>485774</xdr:colOff>
      <xdr:row>9</xdr:row>
      <xdr:rowOff>156678</xdr:rowOff>
    </xdr:from>
    <xdr:to>
      <xdr:col>8</xdr:col>
      <xdr:colOff>47624</xdr:colOff>
      <xdr:row>15</xdr:row>
      <xdr:rowOff>179946</xdr:rowOff>
    </xdr:to>
    <xdr:pic>
      <xdr:nvPicPr>
        <xdr:cNvPr id="7" name="图片 1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143249" y="3061803"/>
          <a:ext cx="3228975" cy="1709193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</xdr:row>
      <xdr:rowOff>25400</xdr:rowOff>
    </xdr:from>
    <xdr:to>
      <xdr:col>0</xdr:col>
      <xdr:colOff>852805</xdr:colOff>
      <xdr:row>5</xdr:row>
      <xdr:rowOff>577850</xdr:rowOff>
    </xdr:to>
    <xdr:pic>
      <xdr:nvPicPr>
        <xdr:cNvPr id="4" name="图片 1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1362710"/>
          <a:ext cx="81343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47625</xdr:colOff>
      <xdr:row>5</xdr:row>
      <xdr:rowOff>600075</xdr:rowOff>
    </xdr:from>
    <xdr:to>
      <xdr:col>0</xdr:col>
      <xdr:colOff>771525</xdr:colOff>
      <xdr:row>6</xdr:row>
      <xdr:rowOff>526415</xdr:rowOff>
    </xdr:to>
    <xdr:pic>
      <xdr:nvPicPr>
        <xdr:cNvPr id="5" name="Picture 3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37385"/>
          <a:ext cx="723900" cy="535940"/>
        </a:xfrm>
        <a:prstGeom prst="rect">
          <a:avLst/>
        </a:prstGeom>
      </xdr:spPr>
    </xdr:pic>
    <xdr:clientData fLocksWithSheet="0"/>
  </xdr:twoCellAnchor>
  <xdr:twoCellAnchor>
    <xdr:from>
      <xdr:col>0</xdr:col>
      <xdr:colOff>1</xdr:colOff>
      <xdr:row>4</xdr:row>
      <xdr:rowOff>247649</xdr:rowOff>
    </xdr:from>
    <xdr:to>
      <xdr:col>0</xdr:col>
      <xdr:colOff>847725</xdr:colOff>
      <xdr:row>5</xdr:row>
      <xdr:rowOff>532370</xdr:rowOff>
    </xdr:to>
    <xdr:pic>
      <xdr:nvPicPr>
        <xdr:cNvPr id="8" name="图片 1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329055"/>
          <a:ext cx="822960" cy="540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504826</xdr:colOff>
      <xdr:row>9</xdr:row>
      <xdr:rowOff>133349</xdr:rowOff>
    </xdr:from>
    <xdr:to>
      <xdr:col>3</xdr:col>
      <xdr:colOff>275498</xdr:colOff>
      <xdr:row>15</xdr:row>
      <xdr:rowOff>76200</xdr:rowOff>
    </xdr:to>
    <xdr:pic>
      <xdr:nvPicPr>
        <xdr:cNvPr id="9" name="图片 1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4826" y="3133724"/>
          <a:ext cx="2532922" cy="159067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809624</xdr:colOff>
      <xdr:row>9</xdr:row>
      <xdr:rowOff>41074</xdr:rowOff>
    </xdr:from>
    <xdr:to>
      <xdr:col>7</xdr:col>
      <xdr:colOff>180975</xdr:colOff>
      <xdr:row>16</xdr:row>
      <xdr:rowOff>10494</xdr:rowOff>
    </xdr:to>
    <xdr:pic>
      <xdr:nvPicPr>
        <xdr:cNvPr id="6" name="Picture 3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4" y="3041449"/>
          <a:ext cx="2352676" cy="1798220"/>
        </a:xfrm>
        <a:prstGeom prst="rect">
          <a:avLst/>
        </a:prstGeom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6</xdr:row>
      <xdr:rowOff>47624</xdr:rowOff>
    </xdr:from>
    <xdr:to>
      <xdr:col>1</xdr:col>
      <xdr:colOff>31499</xdr:colOff>
      <xdr:row>6</xdr:row>
      <xdr:rowOff>1181099</xdr:rowOff>
    </xdr:to>
    <xdr:pic>
      <xdr:nvPicPr>
        <xdr:cNvPr id="5" name="图片 15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" y="3019424"/>
          <a:ext cx="1850774" cy="113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0</xdr:colOff>
      <xdr:row>5</xdr:row>
      <xdr:rowOff>285749</xdr:rowOff>
    </xdr:from>
    <xdr:to>
      <xdr:col>1</xdr:col>
      <xdr:colOff>4308</xdr:colOff>
      <xdr:row>5</xdr:row>
      <xdr:rowOff>1466850</xdr:rowOff>
    </xdr:to>
    <xdr:pic>
      <xdr:nvPicPr>
        <xdr:cNvPr id="8" name="图片 1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00199"/>
          <a:ext cx="1880733" cy="1181101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</xdr:row>
      <xdr:rowOff>0</xdr:rowOff>
    </xdr:from>
    <xdr:to>
      <xdr:col>0</xdr:col>
      <xdr:colOff>792480</xdr:colOff>
      <xdr:row>5</xdr:row>
      <xdr:rowOff>522605</xdr:rowOff>
    </xdr:to>
    <xdr:pic>
      <xdr:nvPicPr>
        <xdr:cNvPr id="4" name="Pictur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34770"/>
          <a:ext cx="770890" cy="5226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6</xdr:row>
      <xdr:rowOff>31750</xdr:rowOff>
    </xdr:from>
    <xdr:to>
      <xdr:col>0</xdr:col>
      <xdr:colOff>805815</xdr:colOff>
      <xdr:row>6</xdr:row>
      <xdr:rowOff>523240</xdr:rowOff>
    </xdr:to>
    <xdr:pic>
      <xdr:nvPicPr>
        <xdr:cNvPr id="5" name="图片 2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1911985"/>
          <a:ext cx="770890" cy="491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8</xdr:row>
      <xdr:rowOff>15240</xdr:rowOff>
    </xdr:from>
    <xdr:to>
      <xdr:col>3</xdr:col>
      <xdr:colOff>247650</xdr:colOff>
      <xdr:row>30</xdr:row>
      <xdr:rowOff>14605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" y="2619375"/>
          <a:ext cx="2682240" cy="46710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</xdr:row>
      <xdr:rowOff>0</xdr:rowOff>
    </xdr:from>
    <xdr:to>
      <xdr:col>0</xdr:col>
      <xdr:colOff>819785</xdr:colOff>
      <xdr:row>5</xdr:row>
      <xdr:rowOff>526415</xdr:rowOff>
    </xdr:to>
    <xdr:pic>
      <xdr:nvPicPr>
        <xdr:cNvPr id="4" name="图片 2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1258570"/>
          <a:ext cx="770890" cy="526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832485</xdr:colOff>
      <xdr:row>6</xdr:row>
      <xdr:rowOff>525780</xdr:rowOff>
    </xdr:to>
    <xdr:pic>
      <xdr:nvPicPr>
        <xdr:cNvPr id="5" name="Picture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804035"/>
          <a:ext cx="770890" cy="525780"/>
        </a:xfrm>
        <a:prstGeom prst="rect">
          <a:avLst/>
        </a:prstGeom>
      </xdr:spPr>
    </xdr:pic>
    <xdr:clientData fLocksWithSheet="0"/>
  </xdr:twoCellAnchor>
  <xdr:twoCellAnchor editAs="oneCell">
    <xdr:from>
      <xdr:col>0</xdr:col>
      <xdr:colOff>634</xdr:colOff>
      <xdr:row>8</xdr:row>
      <xdr:rowOff>45720</xdr:rowOff>
    </xdr:from>
    <xdr:to>
      <xdr:col>4</xdr:col>
      <xdr:colOff>314324</xdr:colOff>
      <xdr:row>31</xdr:row>
      <xdr:rowOff>65029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4" y="2579370"/>
          <a:ext cx="3752215" cy="4800859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</xdr:row>
      <xdr:rowOff>0</xdr:rowOff>
    </xdr:from>
    <xdr:to>
      <xdr:col>0</xdr:col>
      <xdr:colOff>866775</xdr:colOff>
      <xdr:row>5</xdr:row>
      <xdr:rowOff>509905</xdr:rowOff>
    </xdr:to>
    <xdr:pic>
      <xdr:nvPicPr>
        <xdr:cNvPr id="4" name="图片 28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1385570"/>
          <a:ext cx="822325" cy="509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29845</xdr:colOff>
      <xdr:row>5</xdr:row>
      <xdr:rowOff>536575</xdr:rowOff>
    </xdr:from>
    <xdr:to>
      <xdr:col>1</xdr:col>
      <xdr:colOff>0</xdr:colOff>
      <xdr:row>6</xdr:row>
      <xdr:rowOff>509270</xdr:rowOff>
    </xdr:to>
    <xdr:pic>
      <xdr:nvPicPr>
        <xdr:cNvPr id="5" name="图片 4" descr="1618055548(1)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845" y="1922145"/>
          <a:ext cx="802005" cy="5181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8</xdr:row>
      <xdr:rowOff>67945</xdr:rowOff>
    </xdr:from>
    <xdr:to>
      <xdr:col>4</xdr:col>
      <xdr:colOff>2584</xdr:colOff>
      <xdr:row>20</xdr:row>
      <xdr:rowOff>104775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72459" b="59849"/>
        <a:stretch>
          <a:fillRect/>
        </a:stretch>
      </xdr:blipFill>
      <xdr:spPr>
        <a:xfrm>
          <a:off x="635" y="2725420"/>
          <a:ext cx="3449999" cy="2770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327651</xdr:colOff>
      <xdr:row>10</xdr:row>
      <xdr:rowOff>323850</xdr:rowOff>
    </xdr:from>
    <xdr:to>
      <xdr:col>8</xdr:col>
      <xdr:colOff>446405</xdr:colOff>
      <xdr:row>17</xdr:row>
      <xdr:rowOff>86995</xdr:rowOff>
    </xdr:to>
    <xdr:pic>
      <xdr:nvPicPr>
        <xdr:cNvPr id="6" name="图片 4" descr="1618055548(1)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75701" y="3438525"/>
          <a:ext cx="2595254" cy="14966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</xdr:row>
      <xdr:rowOff>0</xdr:rowOff>
    </xdr:from>
    <xdr:to>
      <xdr:col>0</xdr:col>
      <xdr:colOff>874395</xdr:colOff>
      <xdr:row>5</xdr:row>
      <xdr:rowOff>509905</xdr:rowOff>
    </xdr:to>
    <xdr:pic>
      <xdr:nvPicPr>
        <xdr:cNvPr id="4" name="Picture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69670"/>
          <a:ext cx="822325" cy="5099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9525</xdr:colOff>
      <xdr:row>6</xdr:row>
      <xdr:rowOff>0</xdr:rowOff>
    </xdr:from>
    <xdr:to>
      <xdr:col>0</xdr:col>
      <xdr:colOff>790575</xdr:colOff>
      <xdr:row>6</xdr:row>
      <xdr:rowOff>517525</xdr:rowOff>
    </xdr:to>
    <xdr:pic>
      <xdr:nvPicPr>
        <xdr:cNvPr id="5" name="Picture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715135"/>
          <a:ext cx="781050" cy="517525"/>
        </a:xfrm>
        <a:prstGeom prst="rect">
          <a:avLst/>
        </a:prstGeom>
      </xdr:spPr>
    </xdr:pic>
    <xdr:clientData fLocksWithSheet="0"/>
  </xdr:twoCellAnchor>
  <xdr:twoCellAnchor editAs="oneCell">
    <xdr:from>
      <xdr:col>0</xdr:col>
      <xdr:colOff>29209</xdr:colOff>
      <xdr:row>8</xdr:row>
      <xdr:rowOff>64770</xdr:rowOff>
    </xdr:from>
    <xdr:to>
      <xdr:col>4</xdr:col>
      <xdr:colOff>95250</xdr:colOff>
      <xdr:row>33</xdr:row>
      <xdr:rowOff>83371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74080" b="23347"/>
        <a:stretch>
          <a:fillRect/>
        </a:stretch>
      </xdr:blipFill>
      <xdr:spPr>
        <a:xfrm>
          <a:off x="29209" y="2512695"/>
          <a:ext cx="3542666" cy="5124001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abSelected="1" workbookViewId="0">
      <selection activeCell="G15" sqref="G15"/>
    </sheetView>
  </sheetViews>
  <sheetFormatPr defaultColWidth="9" defaultRowHeight="15"/>
  <cols>
    <col min="1" max="1" width="10.7109375" customWidth="1"/>
    <col min="2" max="2" width="14.7109375" customWidth="1"/>
    <col min="3" max="3" width="16.7109375" customWidth="1"/>
    <col min="4" max="9" width="8.5703125" customWidth="1"/>
    <col min="10" max="10" width="0.140625" customWidth="1"/>
    <col min="11" max="11" width="8.5703125" hidden="1" customWidth="1"/>
    <col min="12" max="12" width="8.7109375" customWidth="1"/>
    <col min="13" max="13" width="9" hidden="1" customWidth="1"/>
  </cols>
  <sheetData>
    <row r="1" spans="1:13" ht="36" customHeight="1">
      <c r="A1" s="77" t="s">
        <v>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</row>
    <row r="2" spans="1:13">
      <c r="A2" s="81" t="s">
        <v>1</v>
      </c>
      <c r="B2" s="81" t="s">
        <v>2</v>
      </c>
      <c r="C2" s="1" t="s">
        <v>3</v>
      </c>
      <c r="D2" s="79" t="s">
        <v>4</v>
      </c>
      <c r="E2" s="79"/>
      <c r="F2" s="79"/>
      <c r="G2" s="79"/>
      <c r="H2" s="79"/>
      <c r="I2" s="79"/>
      <c r="J2" s="81" t="s">
        <v>2</v>
      </c>
      <c r="K2" s="81" t="s">
        <v>5</v>
      </c>
      <c r="L2" s="81" t="s">
        <v>6</v>
      </c>
      <c r="M2" s="81"/>
    </row>
    <row r="3" spans="1:13" ht="14.1" customHeight="1">
      <c r="A3" s="81"/>
      <c r="B3" s="81"/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1" t="s">
        <v>13</v>
      </c>
      <c r="J3" s="81"/>
      <c r="K3" s="81"/>
      <c r="L3" s="81"/>
      <c r="M3" s="81"/>
    </row>
    <row r="4" spans="1:13" ht="18" customHeight="1">
      <c r="A4" s="81"/>
      <c r="B4" s="81"/>
      <c r="C4" s="1" t="s">
        <v>14</v>
      </c>
      <c r="D4" s="1" t="s">
        <v>15</v>
      </c>
      <c r="E4" s="1" t="s">
        <v>16</v>
      </c>
      <c r="F4" s="1" t="s">
        <v>17</v>
      </c>
      <c r="G4" s="1" t="s">
        <v>18</v>
      </c>
      <c r="H4" s="1" t="s">
        <v>19</v>
      </c>
      <c r="I4" s="1" t="s">
        <v>20</v>
      </c>
      <c r="J4" s="81"/>
      <c r="K4" s="81"/>
      <c r="L4" s="81"/>
      <c r="M4" s="81"/>
    </row>
    <row r="5" spans="1:13" ht="20.100000000000001" customHeight="1">
      <c r="A5" s="81"/>
      <c r="B5" s="81"/>
      <c r="C5" s="1" t="s">
        <v>21</v>
      </c>
      <c r="D5" s="2">
        <v>265.33</v>
      </c>
      <c r="E5" s="2">
        <v>272</v>
      </c>
      <c r="F5" s="2">
        <v>278.67</v>
      </c>
      <c r="G5" s="2">
        <v>285.33999999999997</v>
      </c>
      <c r="H5" s="2">
        <v>292.01</v>
      </c>
      <c r="I5" s="2">
        <v>298.68</v>
      </c>
      <c r="J5" s="81"/>
      <c r="K5" s="81"/>
      <c r="L5" s="81"/>
      <c r="M5" s="81"/>
    </row>
    <row r="6" spans="1:13" ht="42.95" customHeight="1">
      <c r="A6" s="53"/>
      <c r="B6" s="54" t="s">
        <v>22</v>
      </c>
      <c r="C6" s="82" t="s">
        <v>23</v>
      </c>
      <c r="D6" s="55">
        <v>192</v>
      </c>
      <c r="E6" s="55">
        <v>416</v>
      </c>
      <c r="F6" s="55">
        <v>416</v>
      </c>
      <c r="G6" s="55">
        <v>290</v>
      </c>
      <c r="H6" s="55">
        <v>208</v>
      </c>
      <c r="I6" s="69">
        <v>158</v>
      </c>
      <c r="J6" s="70"/>
      <c r="K6" s="70"/>
      <c r="L6" s="55">
        <f>SUM(D6:I6)</f>
        <v>1680</v>
      </c>
      <c r="M6" s="84"/>
    </row>
    <row r="7" spans="1:13" ht="42" customHeight="1">
      <c r="A7" s="53"/>
      <c r="B7" s="56" t="s">
        <v>24</v>
      </c>
      <c r="C7" s="83"/>
      <c r="D7" s="55">
        <v>192</v>
      </c>
      <c r="E7" s="55">
        <v>416</v>
      </c>
      <c r="F7" s="55">
        <v>416</v>
      </c>
      <c r="G7" s="55">
        <v>290</v>
      </c>
      <c r="H7" s="55">
        <v>208</v>
      </c>
      <c r="I7" s="69">
        <v>158</v>
      </c>
      <c r="J7" s="70"/>
      <c r="K7" s="70"/>
      <c r="L7" s="55">
        <f>SUM(D7:I7)</f>
        <v>1680</v>
      </c>
      <c r="M7" s="84"/>
    </row>
    <row r="8" spans="1:13">
      <c r="A8" s="80" t="s">
        <v>25</v>
      </c>
      <c r="B8" s="80"/>
      <c r="C8" s="80"/>
      <c r="D8" s="80"/>
      <c r="E8" s="80"/>
      <c r="F8" s="80"/>
      <c r="G8" s="80"/>
      <c r="H8" s="80"/>
      <c r="I8" s="80"/>
      <c r="J8" s="80"/>
      <c r="K8" s="71"/>
      <c r="L8" s="72">
        <f>SUM(L6:L7)</f>
        <v>3360</v>
      </c>
      <c r="M8" s="76"/>
    </row>
    <row r="9" spans="1:13">
      <c r="A9" s="37"/>
      <c r="B9" s="38"/>
      <c r="C9" s="39"/>
      <c r="D9" s="40"/>
      <c r="E9" s="40"/>
      <c r="F9" s="40"/>
      <c r="G9" s="40"/>
      <c r="H9" s="40"/>
      <c r="I9" s="46"/>
      <c r="J9" s="47"/>
      <c r="K9" s="47"/>
      <c r="L9" s="39"/>
    </row>
    <row r="10" spans="1:13" ht="27.95" customHeight="1">
      <c r="A10" s="10"/>
      <c r="B10" s="11"/>
      <c r="C10" s="11"/>
      <c r="D10" s="11"/>
      <c r="E10" s="11"/>
    </row>
    <row r="11" spans="1:13" ht="33.950000000000003" customHeight="1">
      <c r="A11" s="12"/>
      <c r="B11" s="13"/>
      <c r="C11" s="13"/>
      <c r="D11" s="13"/>
      <c r="E11" s="13"/>
    </row>
    <row r="12" spans="1:13" ht="26.1" customHeight="1">
      <c r="A12" s="12"/>
      <c r="B12" s="13"/>
      <c r="C12" s="13"/>
      <c r="D12" s="13"/>
      <c r="E12" s="13"/>
    </row>
    <row r="13" spans="1:13" ht="27" customHeight="1">
      <c r="A13" s="14"/>
      <c r="B13" s="11"/>
      <c r="C13" s="11"/>
      <c r="D13" s="11"/>
      <c r="E13" s="11"/>
    </row>
    <row r="14" spans="1:13" ht="21" customHeight="1">
      <c r="A14" s="15"/>
      <c r="B14" s="16"/>
      <c r="C14" s="16"/>
      <c r="D14" s="16"/>
    </row>
    <row r="15" spans="1:13">
      <c r="A15" s="17"/>
    </row>
    <row r="16" spans="1:13">
      <c r="A16" s="17"/>
    </row>
    <row r="17" spans="1:2">
      <c r="A17" s="17"/>
    </row>
    <row r="18" spans="1:2">
      <c r="A18" s="17"/>
    </row>
    <row r="19" spans="1:2">
      <c r="A19" s="17"/>
      <c r="B19" s="16"/>
    </row>
    <row r="20" spans="1:2">
      <c r="A20" s="15"/>
      <c r="B20" s="16"/>
    </row>
    <row r="21" spans="1:2">
      <c r="A21" s="15"/>
      <c r="B21" s="16"/>
    </row>
  </sheetData>
  <mergeCells count="11">
    <mergeCell ref="A1:M1"/>
    <mergeCell ref="D2:I2"/>
    <mergeCell ref="A8:J8"/>
    <mergeCell ref="A2:A5"/>
    <mergeCell ref="B2:B5"/>
    <mergeCell ref="C6:C7"/>
    <mergeCell ref="J2:J5"/>
    <mergeCell ref="K2:K5"/>
    <mergeCell ref="L2:L5"/>
    <mergeCell ref="M2:M5"/>
    <mergeCell ref="M6:M7"/>
  </mergeCells>
  <printOptions horizontalCentered="1"/>
  <pageMargins left="0.23622047244094499" right="0" top="0" bottom="0" header="0" footer="0"/>
  <pageSetup paperSize="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1" sqref="A10:A11"/>
    </sheetView>
  </sheetViews>
  <sheetFormatPr defaultColWidth="9" defaultRowHeight="15"/>
  <cols>
    <col min="1" max="1" width="33.42578125" customWidth="1"/>
    <col min="2" max="2" width="12.85546875" customWidth="1"/>
    <col min="3" max="3" width="11.42578125" customWidth="1"/>
    <col min="4" max="4" width="9.28515625" customWidth="1"/>
    <col min="9" max="9" width="9" customWidth="1"/>
    <col min="10" max="10" width="0.28515625" customWidth="1"/>
    <col min="11" max="11" width="9" hidden="1" customWidth="1"/>
    <col min="13" max="13" width="0.28515625" customWidth="1"/>
  </cols>
  <sheetData>
    <row r="1" spans="1:13" ht="32.1" customHeight="1">
      <c r="A1" s="77" t="s">
        <v>58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</row>
    <row r="2" spans="1:13">
      <c r="A2" s="81" t="s">
        <v>1</v>
      </c>
      <c r="B2" s="81" t="s">
        <v>2</v>
      </c>
      <c r="C2" s="1" t="s">
        <v>3</v>
      </c>
      <c r="D2" s="89" t="s">
        <v>4</v>
      </c>
      <c r="E2" s="89"/>
      <c r="F2" s="89"/>
      <c r="G2" s="89"/>
      <c r="H2" s="89"/>
      <c r="I2" s="89"/>
      <c r="J2" s="81" t="s">
        <v>2</v>
      </c>
      <c r="K2" s="81" t="s">
        <v>5</v>
      </c>
      <c r="L2" s="81" t="s">
        <v>6</v>
      </c>
      <c r="M2" s="81"/>
    </row>
    <row r="3" spans="1:13" ht="15" customHeight="1">
      <c r="A3" s="81"/>
      <c r="B3" s="81"/>
      <c r="C3" s="1" t="s">
        <v>7</v>
      </c>
      <c r="D3" s="28" t="s">
        <v>31</v>
      </c>
      <c r="E3" s="28" t="s">
        <v>32</v>
      </c>
      <c r="F3" s="28" t="s">
        <v>33</v>
      </c>
      <c r="G3" s="28" t="s">
        <v>8</v>
      </c>
      <c r="H3" s="28" t="s">
        <v>9</v>
      </c>
      <c r="I3" s="28" t="s">
        <v>10</v>
      </c>
      <c r="J3" s="81"/>
      <c r="K3" s="81"/>
      <c r="L3" s="81"/>
      <c r="M3" s="81"/>
    </row>
    <row r="4" spans="1:13" ht="23.1" customHeight="1">
      <c r="A4" s="81"/>
      <c r="B4" s="81"/>
      <c r="C4" s="1" t="s">
        <v>14</v>
      </c>
      <c r="D4" s="28" t="s">
        <v>34</v>
      </c>
      <c r="E4" s="28" t="s">
        <v>35</v>
      </c>
      <c r="F4" s="28" t="s">
        <v>36</v>
      </c>
      <c r="G4" s="28" t="s">
        <v>37</v>
      </c>
      <c r="H4" s="28" t="s">
        <v>15</v>
      </c>
      <c r="I4" s="28" t="s">
        <v>16</v>
      </c>
      <c r="J4" s="81"/>
      <c r="K4" s="81"/>
      <c r="L4" s="81"/>
      <c r="M4" s="81"/>
    </row>
    <row r="5" spans="1:13" ht="14.25" customHeight="1">
      <c r="A5" s="81"/>
      <c r="B5" s="81"/>
      <c r="C5" s="1" t="s">
        <v>21</v>
      </c>
      <c r="D5" s="29">
        <v>233.33</v>
      </c>
      <c r="E5" s="29">
        <v>240</v>
      </c>
      <c r="F5" s="29">
        <v>246.67</v>
      </c>
      <c r="G5" s="29">
        <v>253.34</v>
      </c>
      <c r="H5" s="29">
        <v>260.01</v>
      </c>
      <c r="I5" s="29">
        <v>266.68</v>
      </c>
      <c r="J5" s="81"/>
      <c r="K5" s="81"/>
      <c r="L5" s="81"/>
      <c r="M5" s="81"/>
    </row>
    <row r="6" spans="1:13" ht="126" customHeight="1">
      <c r="A6" s="3"/>
      <c r="B6" s="3" t="s">
        <v>59</v>
      </c>
      <c r="C6" s="93" t="s">
        <v>60</v>
      </c>
      <c r="D6" s="4">
        <v>73</v>
      </c>
      <c r="E6" s="4">
        <v>173</v>
      </c>
      <c r="F6" s="4">
        <v>200</v>
      </c>
      <c r="G6" s="4">
        <v>184</v>
      </c>
      <c r="H6" s="4">
        <v>127</v>
      </c>
      <c r="I6" s="20">
        <v>51</v>
      </c>
      <c r="J6" s="21"/>
      <c r="K6" s="21"/>
      <c r="L6" s="31">
        <f>SUM(D6:I6)</f>
        <v>808</v>
      </c>
      <c r="M6" s="84"/>
    </row>
    <row r="7" spans="1:13" ht="130.5" customHeight="1">
      <c r="A7" s="3"/>
      <c r="B7" s="30" t="s">
        <v>61</v>
      </c>
      <c r="C7" s="88"/>
      <c r="D7" s="4">
        <v>73</v>
      </c>
      <c r="E7" s="4">
        <v>173</v>
      </c>
      <c r="F7" s="4">
        <v>200</v>
      </c>
      <c r="G7" s="4">
        <v>184</v>
      </c>
      <c r="H7" s="4">
        <v>127</v>
      </c>
      <c r="I7" s="20">
        <v>51</v>
      </c>
      <c r="J7" s="21"/>
      <c r="K7" s="21"/>
      <c r="L7" s="4">
        <f>SUM(D7:I7)</f>
        <v>808</v>
      </c>
      <c r="M7" s="84"/>
    </row>
    <row r="8" spans="1:13" ht="85.5" customHeight="1">
      <c r="A8" s="80" t="s">
        <v>25</v>
      </c>
      <c r="B8" s="80"/>
      <c r="C8" s="80"/>
      <c r="D8" s="80"/>
      <c r="E8" s="80"/>
      <c r="F8" s="80"/>
      <c r="G8" s="80"/>
      <c r="H8" s="80"/>
      <c r="I8" s="80"/>
      <c r="J8" s="80"/>
      <c r="K8" s="32"/>
      <c r="L8" s="33">
        <f>SUM(L6:L7)</f>
        <v>1616</v>
      </c>
      <c r="M8" s="34"/>
    </row>
    <row r="9" spans="1:13" ht="27.95" customHeight="1">
      <c r="A9" s="10"/>
      <c r="B9" s="11"/>
      <c r="C9" s="11"/>
      <c r="D9" s="11"/>
      <c r="E9" s="11"/>
      <c r="F9" s="11"/>
      <c r="G9" s="16"/>
      <c r="H9" s="16"/>
      <c r="I9" s="16"/>
      <c r="J9" s="16"/>
      <c r="K9" s="16"/>
      <c r="M9" s="35"/>
    </row>
    <row r="10" spans="1:13" ht="33.950000000000003" customHeight="1">
      <c r="A10" s="12"/>
      <c r="B10" s="13"/>
      <c r="C10" s="13"/>
      <c r="D10" s="13"/>
      <c r="E10" s="13"/>
      <c r="F10" s="13"/>
      <c r="I10" s="16"/>
      <c r="M10" s="35"/>
    </row>
    <row r="11" spans="1:13" ht="26.1" customHeight="1">
      <c r="A11" s="12"/>
      <c r="B11" s="13"/>
      <c r="C11" s="13"/>
      <c r="D11" s="13"/>
      <c r="E11" s="13"/>
      <c r="F11" s="13"/>
      <c r="I11" s="16"/>
      <c r="M11" s="35"/>
    </row>
    <row r="12" spans="1:13" ht="27" customHeight="1">
      <c r="A12" s="14"/>
      <c r="B12" s="11"/>
      <c r="C12" s="11"/>
      <c r="D12" s="11"/>
      <c r="E12" s="11"/>
      <c r="F12" s="11"/>
      <c r="G12" s="16"/>
      <c r="H12" s="16"/>
      <c r="M12" s="35"/>
    </row>
    <row r="13" spans="1:13">
      <c r="A13" s="17"/>
      <c r="M13" s="35"/>
    </row>
    <row r="14" spans="1:13">
      <c r="A14" s="17"/>
      <c r="M14" s="35"/>
    </row>
    <row r="15" spans="1:13">
      <c r="A15" s="17"/>
      <c r="G15" s="16"/>
      <c r="H15" s="16"/>
      <c r="M15" s="35"/>
    </row>
    <row r="16" spans="1:13">
      <c r="A16" s="17"/>
      <c r="G16" s="16"/>
      <c r="H16" s="16"/>
      <c r="M16" s="35"/>
    </row>
    <row r="17" spans="1:13">
      <c r="A17" s="17"/>
      <c r="G17" s="16"/>
      <c r="H17" s="16"/>
      <c r="M17" s="35"/>
    </row>
    <row r="18" spans="1:13">
      <c r="A18" s="17"/>
      <c r="M18" s="35"/>
    </row>
    <row r="19" spans="1:13">
      <c r="A19" s="18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36"/>
    </row>
  </sheetData>
  <mergeCells count="11">
    <mergeCell ref="A1:M1"/>
    <mergeCell ref="D2:I2"/>
    <mergeCell ref="A8:J8"/>
    <mergeCell ref="A2:A5"/>
    <mergeCell ref="B2:B5"/>
    <mergeCell ref="C6:C7"/>
    <mergeCell ref="J2:J5"/>
    <mergeCell ref="K2:K5"/>
    <mergeCell ref="L2:L5"/>
    <mergeCell ref="M2:M5"/>
    <mergeCell ref="M6:M7"/>
  </mergeCells>
  <pageMargins left="0.23611111111111099" right="0.196527777777778" top="0.23611111111111099" bottom="0.156944444444444" header="0.196527777777778" footer="7.8472222222222193E-2"/>
  <pageSetup paperSize="9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0" sqref="A10"/>
    </sheetView>
  </sheetViews>
  <sheetFormatPr defaultColWidth="9" defaultRowHeight="15"/>
  <cols>
    <col min="1" max="1" width="24.5703125" customWidth="1"/>
    <col min="2" max="2" width="12.85546875" customWidth="1"/>
    <col min="3" max="3" width="11.42578125" customWidth="1"/>
    <col min="4" max="4" width="12.140625" customWidth="1"/>
    <col min="10" max="11" width="9" hidden="1" customWidth="1"/>
    <col min="13" max="13" width="0.42578125" customWidth="1"/>
  </cols>
  <sheetData>
    <row r="1" spans="1:13" ht="32.1" customHeight="1">
      <c r="A1" s="77" t="s">
        <v>41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</row>
    <row r="2" spans="1:13">
      <c r="A2" s="81" t="s">
        <v>1</v>
      </c>
      <c r="B2" s="81" t="s">
        <v>2</v>
      </c>
      <c r="C2" s="1" t="s">
        <v>3</v>
      </c>
      <c r="D2" s="89" t="s">
        <v>4</v>
      </c>
      <c r="E2" s="89"/>
      <c r="F2" s="89"/>
      <c r="G2" s="89"/>
      <c r="H2" s="89"/>
      <c r="I2" s="89"/>
      <c r="J2" s="81" t="s">
        <v>2</v>
      </c>
      <c r="K2" s="81" t="s">
        <v>5</v>
      </c>
      <c r="L2" s="81" t="s">
        <v>6</v>
      </c>
      <c r="M2" s="81"/>
    </row>
    <row r="3" spans="1:13" ht="15" customHeight="1">
      <c r="A3" s="81"/>
      <c r="B3" s="81"/>
      <c r="C3" s="1" t="s">
        <v>7</v>
      </c>
      <c r="D3" s="28" t="s">
        <v>31</v>
      </c>
      <c r="E3" s="28" t="s">
        <v>32</v>
      </c>
      <c r="F3" s="28" t="s">
        <v>33</v>
      </c>
      <c r="G3" s="28" t="s">
        <v>8</v>
      </c>
      <c r="H3" s="28" t="s">
        <v>9</v>
      </c>
      <c r="I3" s="28" t="s">
        <v>10</v>
      </c>
      <c r="J3" s="81"/>
      <c r="K3" s="81"/>
      <c r="L3" s="81"/>
      <c r="M3" s="81"/>
    </row>
    <row r="4" spans="1:13" ht="23.1" customHeight="1">
      <c r="A4" s="81"/>
      <c r="B4" s="81"/>
      <c r="C4" s="1" t="s">
        <v>14</v>
      </c>
      <c r="D4" s="28" t="s">
        <v>34</v>
      </c>
      <c r="E4" s="28" t="s">
        <v>35</v>
      </c>
      <c r="F4" s="28" t="s">
        <v>36</v>
      </c>
      <c r="G4" s="28" t="s">
        <v>37</v>
      </c>
      <c r="H4" s="28" t="s">
        <v>15</v>
      </c>
      <c r="I4" s="28" t="s">
        <v>16</v>
      </c>
      <c r="J4" s="81"/>
      <c r="K4" s="81"/>
      <c r="L4" s="81"/>
      <c r="M4" s="81"/>
    </row>
    <row r="5" spans="1:13" ht="20.100000000000001" customHeight="1">
      <c r="A5" s="81"/>
      <c r="B5" s="81"/>
      <c r="C5" s="1" t="s">
        <v>21</v>
      </c>
      <c r="D5" s="29">
        <v>233.33</v>
      </c>
      <c r="E5" s="29">
        <v>240</v>
      </c>
      <c r="F5" s="29">
        <v>246.67</v>
      </c>
      <c r="G5" s="29">
        <v>253.34</v>
      </c>
      <c r="H5" s="29">
        <v>260.01</v>
      </c>
      <c r="I5" s="29">
        <v>266.68</v>
      </c>
      <c r="J5" s="81"/>
      <c r="K5" s="81"/>
      <c r="L5" s="81"/>
      <c r="M5" s="81"/>
    </row>
    <row r="6" spans="1:13" ht="96.75" customHeight="1">
      <c r="A6" s="3"/>
      <c r="B6" s="3" t="s">
        <v>62</v>
      </c>
      <c r="C6" s="94" t="s">
        <v>63</v>
      </c>
      <c r="D6" s="4">
        <v>158</v>
      </c>
      <c r="E6" s="4">
        <v>399</v>
      </c>
      <c r="F6" s="4">
        <v>482</v>
      </c>
      <c r="G6" s="4">
        <v>482</v>
      </c>
      <c r="H6" s="4">
        <v>332</v>
      </c>
      <c r="I6" s="20">
        <v>91</v>
      </c>
      <c r="J6" s="21"/>
      <c r="K6" s="21"/>
      <c r="L6" s="31">
        <f>SUM(D6:I6)</f>
        <v>1944</v>
      </c>
      <c r="M6" s="84"/>
    </row>
    <row r="7" spans="1:13" ht="93.75" customHeight="1">
      <c r="A7" s="3"/>
      <c r="B7" s="30" t="s">
        <v>64</v>
      </c>
      <c r="C7" s="95"/>
      <c r="D7" s="4">
        <v>158</v>
      </c>
      <c r="E7" s="4">
        <v>399</v>
      </c>
      <c r="F7" s="4">
        <v>482</v>
      </c>
      <c r="G7" s="4">
        <v>482</v>
      </c>
      <c r="H7" s="4">
        <v>332</v>
      </c>
      <c r="I7" s="20">
        <v>91</v>
      </c>
      <c r="J7" s="21"/>
      <c r="K7" s="21"/>
      <c r="L7" s="4">
        <f>SUM(D7:I7)</f>
        <v>1944</v>
      </c>
      <c r="M7" s="84"/>
    </row>
    <row r="8" spans="1:13" ht="51" customHeight="1">
      <c r="A8" s="80" t="s">
        <v>25</v>
      </c>
      <c r="B8" s="80"/>
      <c r="C8" s="80"/>
      <c r="D8" s="80"/>
      <c r="E8" s="80"/>
      <c r="F8" s="80"/>
      <c r="G8" s="80"/>
      <c r="H8" s="80"/>
      <c r="I8" s="80"/>
      <c r="J8" s="80"/>
      <c r="K8" s="32"/>
      <c r="L8" s="33">
        <f>SUM(L6:L7)</f>
        <v>3888</v>
      </c>
      <c r="M8" s="34"/>
    </row>
    <row r="9" spans="1:13" ht="27.95" customHeight="1">
      <c r="A9" s="10"/>
      <c r="B9" s="11"/>
      <c r="C9" s="11"/>
      <c r="D9" s="11"/>
      <c r="E9" s="11"/>
      <c r="F9" s="11"/>
      <c r="G9" s="16"/>
      <c r="H9" s="16"/>
      <c r="I9" s="16"/>
      <c r="J9" s="16"/>
      <c r="K9" s="16"/>
      <c r="M9" s="35"/>
    </row>
    <row r="10" spans="1:13" ht="33.950000000000003" customHeight="1">
      <c r="A10" s="12"/>
      <c r="B10" s="13"/>
      <c r="C10" s="13"/>
      <c r="D10" s="13"/>
      <c r="E10" s="13"/>
      <c r="F10" s="13"/>
      <c r="I10" s="16"/>
      <c r="M10" s="35"/>
    </row>
    <row r="11" spans="1:13" ht="26.1" customHeight="1">
      <c r="A11" s="12"/>
      <c r="B11" s="13"/>
      <c r="C11" s="13"/>
      <c r="D11" s="13"/>
      <c r="E11" s="13"/>
      <c r="F11" s="13"/>
      <c r="I11" s="16"/>
      <c r="M11" s="35"/>
    </row>
    <row r="12" spans="1:13" ht="27" customHeight="1">
      <c r="A12" s="14"/>
      <c r="B12" s="11"/>
      <c r="C12" s="11"/>
      <c r="D12" s="11"/>
      <c r="E12" s="11"/>
      <c r="F12" s="11"/>
      <c r="G12" s="16"/>
      <c r="H12" s="16"/>
      <c r="M12" s="35"/>
    </row>
    <row r="13" spans="1:13">
      <c r="A13" s="17"/>
      <c r="M13" s="35"/>
    </row>
    <row r="14" spans="1:13">
      <c r="A14" s="17"/>
      <c r="M14" s="35"/>
    </row>
    <row r="15" spans="1:13">
      <c r="A15" s="17"/>
      <c r="G15" s="16"/>
      <c r="H15" s="16"/>
      <c r="M15" s="35"/>
    </row>
    <row r="16" spans="1:13">
      <c r="A16" s="17"/>
      <c r="G16" s="16"/>
      <c r="H16" s="16"/>
      <c r="M16" s="35"/>
    </row>
    <row r="17" spans="1:13">
      <c r="A17" s="17"/>
      <c r="G17" s="16"/>
      <c r="H17" s="16"/>
      <c r="M17" s="35"/>
    </row>
    <row r="18" spans="1:13">
      <c r="A18" s="17"/>
      <c r="M18" s="35"/>
    </row>
    <row r="19" spans="1:13">
      <c r="A19" s="18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36"/>
    </row>
  </sheetData>
  <mergeCells count="11">
    <mergeCell ref="A1:M1"/>
    <mergeCell ref="D2:I2"/>
    <mergeCell ref="A8:J8"/>
    <mergeCell ref="A2:A5"/>
    <mergeCell ref="B2:B5"/>
    <mergeCell ref="C6:C7"/>
    <mergeCell ref="J2:J5"/>
    <mergeCell ref="K2:K5"/>
    <mergeCell ref="L2:L5"/>
    <mergeCell ref="M2:M5"/>
    <mergeCell ref="M6:M7"/>
  </mergeCells>
  <pageMargins left="0.23611111111111099" right="0.196527777777778" top="0.23611111111111099" bottom="0.156944444444444" header="0.196527777777778" footer="7.8472222222222193E-2"/>
  <pageSetup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workbookViewId="0">
      <selection activeCell="F13" sqref="F13"/>
    </sheetView>
  </sheetViews>
  <sheetFormatPr defaultColWidth="9" defaultRowHeight="15"/>
  <cols>
    <col min="1" max="1" width="11.42578125" customWidth="1"/>
    <col min="2" max="2" width="13.42578125" customWidth="1"/>
    <col min="3" max="3" width="12.140625" customWidth="1"/>
    <col min="4" max="9" width="8.28515625" customWidth="1"/>
    <col min="10" max="10" width="0.28515625" customWidth="1"/>
    <col min="11" max="11" width="8.28515625" hidden="1" customWidth="1"/>
    <col min="13" max="13" width="9" hidden="1" customWidth="1"/>
  </cols>
  <sheetData>
    <row r="1" spans="1:13" ht="32.1" customHeight="1">
      <c r="A1" s="77" t="s">
        <v>41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</row>
    <row r="2" spans="1:13">
      <c r="A2" s="81" t="s">
        <v>1</v>
      </c>
      <c r="B2" s="81" t="s">
        <v>2</v>
      </c>
      <c r="C2" s="1" t="s">
        <v>3</v>
      </c>
      <c r="D2" s="79" t="s">
        <v>4</v>
      </c>
      <c r="E2" s="79"/>
      <c r="F2" s="79"/>
      <c r="G2" s="79"/>
      <c r="H2" s="79"/>
      <c r="I2" s="79"/>
      <c r="J2" s="81" t="s">
        <v>2</v>
      </c>
      <c r="K2" s="81" t="s">
        <v>5</v>
      </c>
      <c r="L2" s="81" t="s">
        <v>6</v>
      </c>
      <c r="M2" s="81"/>
    </row>
    <row r="3" spans="1:13" ht="18" customHeight="1">
      <c r="A3" s="81"/>
      <c r="B3" s="81"/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1" t="s">
        <v>13</v>
      </c>
      <c r="J3" s="81"/>
      <c r="K3" s="81"/>
      <c r="L3" s="81"/>
      <c r="M3" s="81"/>
    </row>
    <row r="4" spans="1:13" ht="18" customHeight="1">
      <c r="A4" s="81"/>
      <c r="B4" s="81"/>
      <c r="C4" s="1" t="s">
        <v>14</v>
      </c>
      <c r="D4" s="1" t="s">
        <v>15</v>
      </c>
      <c r="E4" s="1" t="s">
        <v>16</v>
      </c>
      <c r="F4" s="1" t="s">
        <v>17</v>
      </c>
      <c r="G4" s="1" t="s">
        <v>18</v>
      </c>
      <c r="H4" s="1" t="s">
        <v>19</v>
      </c>
      <c r="I4" s="1" t="s">
        <v>20</v>
      </c>
      <c r="J4" s="81"/>
      <c r="K4" s="81"/>
      <c r="L4" s="81"/>
      <c r="M4" s="81"/>
    </row>
    <row r="5" spans="1:13" ht="20.100000000000001" customHeight="1">
      <c r="A5" s="81"/>
      <c r="B5" s="81"/>
      <c r="C5" s="1" t="s">
        <v>21</v>
      </c>
      <c r="D5" s="2">
        <v>265.33</v>
      </c>
      <c r="E5" s="2">
        <v>272</v>
      </c>
      <c r="F5" s="2">
        <v>278.67</v>
      </c>
      <c r="G5" s="2">
        <v>285.33999999999997</v>
      </c>
      <c r="H5" s="2">
        <v>292.01</v>
      </c>
      <c r="I5" s="2">
        <v>298.68</v>
      </c>
      <c r="J5" s="81"/>
      <c r="K5" s="81"/>
      <c r="L5" s="81"/>
      <c r="M5" s="81"/>
    </row>
    <row r="6" spans="1:13" ht="44.1" customHeight="1">
      <c r="A6" s="3"/>
      <c r="B6" s="3" t="s">
        <v>65</v>
      </c>
      <c r="C6" s="94" t="s">
        <v>66</v>
      </c>
      <c r="D6" s="4">
        <v>192</v>
      </c>
      <c r="E6" s="4">
        <v>416</v>
      </c>
      <c r="F6" s="4">
        <v>416</v>
      </c>
      <c r="G6" s="4">
        <v>290</v>
      </c>
      <c r="H6" s="4">
        <v>208</v>
      </c>
      <c r="I6" s="20">
        <v>158</v>
      </c>
      <c r="J6" s="21"/>
      <c r="K6" s="21"/>
      <c r="L6" s="4">
        <f>SUM(D6:I6)</f>
        <v>1680</v>
      </c>
      <c r="M6" s="84"/>
    </row>
    <row r="7" spans="1:13" ht="42" customHeight="1">
      <c r="A7" s="3"/>
      <c r="B7" s="5" t="s">
        <v>67</v>
      </c>
      <c r="C7" s="95"/>
      <c r="D7" s="4">
        <v>192</v>
      </c>
      <c r="E7" s="4">
        <v>416</v>
      </c>
      <c r="F7" s="4">
        <v>416</v>
      </c>
      <c r="G7" s="4">
        <v>290</v>
      </c>
      <c r="H7" s="4">
        <v>208</v>
      </c>
      <c r="I7" s="20">
        <v>158</v>
      </c>
      <c r="J7" s="21"/>
      <c r="K7" s="21"/>
      <c r="L7" s="4">
        <f>SUM(D7:I7)</f>
        <v>1680</v>
      </c>
      <c r="M7" s="84"/>
    </row>
    <row r="8" spans="1:13">
      <c r="A8" s="80" t="s">
        <v>25</v>
      </c>
      <c r="B8" s="80"/>
      <c r="C8" s="80"/>
      <c r="D8" s="80"/>
      <c r="E8" s="80"/>
      <c r="F8" s="80"/>
      <c r="G8" s="80"/>
      <c r="H8" s="80"/>
      <c r="I8" s="80"/>
      <c r="J8" s="80"/>
      <c r="K8" s="22"/>
      <c r="L8" s="23">
        <f>SUM(L6:L7)</f>
        <v>3360</v>
      </c>
      <c r="M8" s="24"/>
    </row>
    <row r="9" spans="1:13">
      <c r="A9" s="6"/>
      <c r="B9" s="7"/>
      <c r="C9" s="8"/>
      <c r="D9" s="9"/>
      <c r="E9" s="9"/>
      <c r="F9" s="9"/>
      <c r="G9" s="9"/>
      <c r="H9" s="9"/>
      <c r="I9" s="25"/>
      <c r="J9" s="26"/>
      <c r="K9" s="26"/>
      <c r="L9" s="8"/>
      <c r="M9" s="27"/>
    </row>
    <row r="10" spans="1:13" ht="18.95" customHeight="1">
      <c r="A10" s="10"/>
      <c r="B10" s="11"/>
      <c r="C10" s="11"/>
      <c r="D10" s="11"/>
      <c r="E10" s="11"/>
    </row>
    <row r="11" spans="1:13" ht="26.1" customHeight="1">
      <c r="A11" s="12"/>
      <c r="B11" s="13"/>
      <c r="C11" s="13"/>
      <c r="D11" s="13"/>
      <c r="E11" s="13"/>
    </row>
    <row r="12" spans="1:13" ht="26.1" customHeight="1">
      <c r="A12" s="12"/>
      <c r="B12" s="13"/>
      <c r="C12" s="13"/>
      <c r="D12" s="13"/>
      <c r="E12" s="13"/>
    </row>
    <row r="13" spans="1:13" ht="27" customHeight="1">
      <c r="A13" s="14"/>
      <c r="B13" s="11"/>
      <c r="C13" s="11"/>
      <c r="D13" s="11"/>
      <c r="E13" s="11"/>
    </row>
    <row r="14" spans="1:13">
      <c r="A14" s="15"/>
      <c r="B14" s="16"/>
      <c r="C14" s="16"/>
      <c r="D14" s="16"/>
    </row>
    <row r="15" spans="1:13">
      <c r="A15" s="17"/>
    </row>
    <row r="16" spans="1:13">
      <c r="A16" s="17"/>
    </row>
    <row r="17" spans="1:13">
      <c r="A17" s="17"/>
    </row>
    <row r="18" spans="1:13" ht="11.25" customHeight="1">
      <c r="A18" s="17"/>
    </row>
    <row r="19" spans="1:13">
      <c r="A19" s="15"/>
      <c r="B19" s="16"/>
    </row>
    <row r="20" spans="1:13">
      <c r="A20" s="15"/>
      <c r="B20" s="16"/>
    </row>
    <row r="21" spans="1:13">
      <c r="A21" s="15"/>
      <c r="B21" s="16"/>
    </row>
    <row r="22" spans="1:13">
      <c r="A22" s="15"/>
      <c r="B22" s="16"/>
    </row>
    <row r="23" spans="1:13">
      <c r="A23" s="18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</row>
  </sheetData>
  <mergeCells count="11">
    <mergeCell ref="A1:M1"/>
    <mergeCell ref="D2:I2"/>
    <mergeCell ref="A8:J8"/>
    <mergeCell ref="A2:A5"/>
    <mergeCell ref="B2:B5"/>
    <mergeCell ref="C6:C7"/>
    <mergeCell ref="J2:J5"/>
    <mergeCell ref="K2:K5"/>
    <mergeCell ref="L2:L5"/>
    <mergeCell ref="M2:M5"/>
    <mergeCell ref="M6:M7"/>
  </mergeCells>
  <pageMargins left="0.23611111111111099" right="0.196527777777778" top="0.23611111111111099" bottom="0.156944444444444" header="0.196527777777778" footer="7.8472222222222193E-2"/>
  <pageSetup paperSize="9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activeCell="O5" sqref="O5"/>
    </sheetView>
  </sheetViews>
  <sheetFormatPr defaultColWidth="9" defaultRowHeight="15"/>
  <cols>
    <col min="1" max="1" width="11.42578125" style="52" customWidth="1"/>
    <col min="2" max="2" width="19" style="52" customWidth="1"/>
    <col min="3" max="3" width="12.140625" style="52" customWidth="1"/>
    <col min="4" max="8" width="9" style="52"/>
    <col min="9" max="9" width="9" style="52" customWidth="1"/>
    <col min="10" max="11" width="9" style="52" hidden="1" customWidth="1"/>
    <col min="12" max="12" width="9" style="52" customWidth="1"/>
    <col min="13" max="13" width="0.28515625" style="52" customWidth="1"/>
    <col min="14" max="16384" width="9" style="52"/>
  </cols>
  <sheetData>
    <row r="1" spans="1:13" ht="38.1" customHeight="1">
      <c r="A1" s="85" t="s">
        <v>26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</row>
    <row r="2" spans="1:13">
      <c r="A2" s="81" t="s">
        <v>1</v>
      </c>
      <c r="B2" s="81" t="s">
        <v>2</v>
      </c>
      <c r="C2" s="1" t="s">
        <v>3</v>
      </c>
      <c r="D2" s="79" t="s">
        <v>4</v>
      </c>
      <c r="E2" s="79"/>
      <c r="F2" s="79"/>
      <c r="G2" s="79"/>
      <c r="H2" s="79"/>
      <c r="I2" s="79"/>
      <c r="J2" s="81" t="s">
        <v>2</v>
      </c>
      <c r="K2" s="81" t="s">
        <v>5</v>
      </c>
      <c r="L2" s="81" t="s">
        <v>6</v>
      </c>
      <c r="M2" s="81"/>
    </row>
    <row r="3" spans="1:13" ht="18" customHeight="1">
      <c r="A3" s="81"/>
      <c r="B3" s="81"/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1" t="s">
        <v>13</v>
      </c>
      <c r="J3" s="81"/>
      <c r="K3" s="81"/>
      <c r="L3" s="81"/>
      <c r="M3" s="81"/>
    </row>
    <row r="4" spans="1:13" ht="18" customHeight="1">
      <c r="A4" s="81"/>
      <c r="B4" s="81"/>
      <c r="C4" s="1" t="s">
        <v>14</v>
      </c>
      <c r="D4" s="1" t="s">
        <v>15</v>
      </c>
      <c r="E4" s="1" t="s">
        <v>16</v>
      </c>
      <c r="F4" s="1" t="s">
        <v>17</v>
      </c>
      <c r="G4" s="1" t="s">
        <v>18</v>
      </c>
      <c r="H4" s="1" t="s">
        <v>19</v>
      </c>
      <c r="I4" s="1" t="s">
        <v>20</v>
      </c>
      <c r="J4" s="81"/>
      <c r="K4" s="81"/>
      <c r="L4" s="81"/>
      <c r="M4" s="81"/>
    </row>
    <row r="5" spans="1:13" ht="20.100000000000001" customHeight="1">
      <c r="A5" s="81"/>
      <c r="B5" s="81"/>
      <c r="C5" s="1" t="s">
        <v>21</v>
      </c>
      <c r="D5" s="2">
        <v>265.33</v>
      </c>
      <c r="E5" s="2">
        <v>272</v>
      </c>
      <c r="F5" s="2">
        <v>278.67</v>
      </c>
      <c r="G5" s="2">
        <v>285.33999999999997</v>
      </c>
      <c r="H5" s="2">
        <v>292.01</v>
      </c>
      <c r="I5" s="2">
        <v>298.68</v>
      </c>
      <c r="J5" s="81"/>
      <c r="K5" s="81"/>
      <c r="L5" s="81"/>
      <c r="M5" s="81"/>
    </row>
    <row r="6" spans="1:13" ht="42.95" customHeight="1">
      <c r="A6" s="53"/>
      <c r="B6" s="54" t="s">
        <v>27</v>
      </c>
      <c r="C6" s="87" t="s">
        <v>28</v>
      </c>
      <c r="D6" s="55">
        <v>222</v>
      </c>
      <c r="E6" s="55">
        <v>482</v>
      </c>
      <c r="F6" s="55">
        <v>482</v>
      </c>
      <c r="G6" s="55">
        <v>332</v>
      </c>
      <c r="H6" s="55">
        <v>241</v>
      </c>
      <c r="I6" s="69">
        <v>185</v>
      </c>
      <c r="J6" s="70"/>
      <c r="K6" s="70"/>
      <c r="L6" s="55">
        <f>SUM(D6:I6)</f>
        <v>1944</v>
      </c>
      <c r="M6" s="84"/>
    </row>
    <row r="7" spans="1:13" ht="42" customHeight="1">
      <c r="A7" s="53"/>
      <c r="B7" s="56" t="s">
        <v>29</v>
      </c>
      <c r="C7" s="88"/>
      <c r="D7" s="55">
        <v>222</v>
      </c>
      <c r="E7" s="55">
        <v>482</v>
      </c>
      <c r="F7" s="55">
        <v>482</v>
      </c>
      <c r="G7" s="55">
        <v>332</v>
      </c>
      <c r="H7" s="55">
        <v>241</v>
      </c>
      <c r="I7" s="69">
        <v>185</v>
      </c>
      <c r="J7" s="70"/>
      <c r="K7" s="70"/>
      <c r="L7" s="55">
        <f>SUM(D7:I7)</f>
        <v>1944</v>
      </c>
      <c r="M7" s="84"/>
    </row>
    <row r="8" spans="1:13">
      <c r="A8" s="80" t="s">
        <v>25</v>
      </c>
      <c r="B8" s="80"/>
      <c r="C8" s="80"/>
      <c r="D8" s="80"/>
      <c r="E8" s="80"/>
      <c r="F8" s="80"/>
      <c r="G8" s="80"/>
      <c r="H8" s="80"/>
      <c r="I8" s="80"/>
      <c r="J8" s="80"/>
      <c r="K8" s="71"/>
      <c r="L8" s="72">
        <f>SUM(L6:L7)</f>
        <v>3888</v>
      </c>
      <c r="M8" s="73"/>
    </row>
    <row r="9" spans="1:13" ht="18" customHeight="1">
      <c r="A9" s="57"/>
      <c r="B9" s="38"/>
      <c r="C9" s="58"/>
      <c r="D9" s="59"/>
      <c r="E9" s="59"/>
      <c r="F9" s="59"/>
      <c r="G9" s="59"/>
      <c r="H9" s="59"/>
      <c r="I9" s="74"/>
      <c r="J9" s="75"/>
      <c r="K9" s="75"/>
      <c r="L9" s="58"/>
      <c r="M9" s="48"/>
    </row>
    <row r="10" spans="1:13" ht="25.5" customHeight="1">
      <c r="A10" s="60"/>
      <c r="B10" s="11"/>
      <c r="C10" s="11"/>
      <c r="D10" s="11"/>
      <c r="E10" s="11"/>
    </row>
    <row r="11" spans="1:13" ht="33.950000000000003" customHeight="1">
      <c r="A11" s="61"/>
      <c r="B11" s="62"/>
      <c r="C11" s="62"/>
      <c r="D11" s="62"/>
      <c r="E11" s="62"/>
    </row>
    <row r="12" spans="1:13" ht="26.1" customHeight="1">
      <c r="A12" s="61"/>
      <c r="B12" s="62"/>
      <c r="C12" s="62"/>
      <c r="D12" s="62"/>
      <c r="E12" s="62"/>
    </row>
    <row r="13" spans="1:13" ht="27" customHeight="1">
      <c r="A13" s="60"/>
      <c r="B13" s="11"/>
      <c r="C13" s="11"/>
      <c r="D13" s="11"/>
      <c r="E13" s="11"/>
    </row>
    <row r="14" spans="1:13">
      <c r="A14" s="63"/>
      <c r="B14" s="64"/>
      <c r="C14" s="64"/>
      <c r="D14" s="64"/>
    </row>
    <row r="15" spans="1:13">
      <c r="A15" s="65"/>
    </row>
    <row r="16" spans="1:13">
      <c r="A16" s="65"/>
    </row>
    <row r="17" spans="1:13">
      <c r="A17" s="65"/>
    </row>
    <row r="18" spans="1:13">
      <c r="A18" s="65"/>
    </row>
    <row r="19" spans="1:13">
      <c r="A19" s="65"/>
      <c r="B19" s="64"/>
    </row>
    <row r="20" spans="1:13">
      <c r="A20" s="63"/>
      <c r="B20" s="64"/>
    </row>
    <row r="21" spans="1:13">
      <c r="A21" s="63"/>
      <c r="B21" s="64"/>
    </row>
    <row r="22" spans="1:13">
      <c r="A22" s="66"/>
      <c r="B22" s="67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</row>
  </sheetData>
  <mergeCells count="11">
    <mergeCell ref="A1:M1"/>
    <mergeCell ref="D2:I2"/>
    <mergeCell ref="A8:J8"/>
    <mergeCell ref="A2:A5"/>
    <mergeCell ref="B2:B5"/>
    <mergeCell ref="C6:C7"/>
    <mergeCell ref="J2:J5"/>
    <mergeCell ref="K2:K5"/>
    <mergeCell ref="L2:L5"/>
    <mergeCell ref="M2:M5"/>
    <mergeCell ref="M6:M7"/>
  </mergeCells>
  <pageMargins left="0.23622047244094499" right="0" top="0" bottom="0" header="0.196850393700787" footer="7.8740157480315001E-2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E22" sqref="E22"/>
    </sheetView>
  </sheetViews>
  <sheetFormatPr defaultColWidth="9" defaultRowHeight="15"/>
  <cols>
    <col min="1" max="1" width="9.42578125" customWidth="1"/>
    <col min="2" max="2" width="12.85546875" customWidth="1"/>
    <col min="3" max="3" width="12.42578125" customWidth="1"/>
    <col min="4" max="4" width="12.140625" customWidth="1"/>
    <col min="10" max="11" width="9" hidden="1" customWidth="1"/>
    <col min="13" max="13" width="9" hidden="1" customWidth="1"/>
  </cols>
  <sheetData>
    <row r="1" spans="1:13" ht="32.1" customHeight="1">
      <c r="A1" s="77" t="s">
        <v>30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</row>
    <row r="2" spans="1:13">
      <c r="A2" s="81" t="s">
        <v>1</v>
      </c>
      <c r="B2" s="81" t="s">
        <v>2</v>
      </c>
      <c r="C2" s="1" t="s">
        <v>3</v>
      </c>
      <c r="D2" s="89" t="s">
        <v>4</v>
      </c>
      <c r="E2" s="89"/>
      <c r="F2" s="89"/>
      <c r="G2" s="89"/>
      <c r="H2" s="89"/>
      <c r="I2" s="89"/>
      <c r="J2" s="81" t="s">
        <v>2</v>
      </c>
      <c r="K2" s="81" t="s">
        <v>5</v>
      </c>
      <c r="L2" s="81" t="s">
        <v>6</v>
      </c>
      <c r="M2" s="81"/>
    </row>
    <row r="3" spans="1:13" ht="15" customHeight="1">
      <c r="A3" s="81"/>
      <c r="B3" s="81"/>
      <c r="C3" s="1" t="s">
        <v>7</v>
      </c>
      <c r="D3" s="28" t="s">
        <v>31</v>
      </c>
      <c r="E3" s="28" t="s">
        <v>32</v>
      </c>
      <c r="F3" s="28" t="s">
        <v>33</v>
      </c>
      <c r="G3" s="28" t="s">
        <v>8</v>
      </c>
      <c r="H3" s="28" t="s">
        <v>9</v>
      </c>
      <c r="I3" s="28" t="s">
        <v>10</v>
      </c>
      <c r="J3" s="81"/>
      <c r="K3" s="81"/>
      <c r="L3" s="81"/>
      <c r="M3" s="81"/>
    </row>
    <row r="4" spans="1:13" ht="23.1" customHeight="1">
      <c r="A4" s="81"/>
      <c r="B4" s="81"/>
      <c r="C4" s="1" t="s">
        <v>14</v>
      </c>
      <c r="D4" s="28" t="s">
        <v>34</v>
      </c>
      <c r="E4" s="28" t="s">
        <v>35</v>
      </c>
      <c r="F4" s="28" t="s">
        <v>36</v>
      </c>
      <c r="G4" s="28" t="s">
        <v>37</v>
      </c>
      <c r="H4" s="28" t="s">
        <v>15</v>
      </c>
      <c r="I4" s="28" t="s">
        <v>16</v>
      </c>
      <c r="J4" s="81"/>
      <c r="K4" s="81"/>
      <c r="L4" s="81"/>
      <c r="M4" s="81"/>
    </row>
    <row r="5" spans="1:13" ht="20.100000000000001" customHeight="1">
      <c r="A5" s="81"/>
      <c r="B5" s="81"/>
      <c r="C5" s="1" t="s">
        <v>21</v>
      </c>
      <c r="D5" s="29">
        <v>233.33</v>
      </c>
      <c r="E5" s="29">
        <v>240</v>
      </c>
      <c r="F5" s="29">
        <v>246.67</v>
      </c>
      <c r="G5" s="29">
        <v>253.34</v>
      </c>
      <c r="H5" s="29">
        <v>260.01</v>
      </c>
      <c r="I5" s="29">
        <v>266.68</v>
      </c>
      <c r="J5" s="81"/>
      <c r="K5" s="81"/>
      <c r="L5" s="81"/>
      <c r="M5" s="81"/>
    </row>
    <row r="6" spans="1:13" ht="42" customHeight="1">
      <c r="A6" s="3"/>
      <c r="B6" s="3" t="s">
        <v>38</v>
      </c>
      <c r="C6" s="90" t="s">
        <v>39</v>
      </c>
      <c r="D6" s="49">
        <v>115</v>
      </c>
      <c r="E6" s="49">
        <v>277</v>
      </c>
      <c r="F6" s="49">
        <v>340</v>
      </c>
      <c r="G6" s="49">
        <v>340</v>
      </c>
      <c r="H6" s="49">
        <v>233</v>
      </c>
      <c r="I6" s="50">
        <v>63</v>
      </c>
      <c r="J6" s="21"/>
      <c r="K6" s="21"/>
      <c r="L6" s="31">
        <f>SUM(D6:I6)</f>
        <v>1368</v>
      </c>
      <c r="M6" s="84"/>
    </row>
    <row r="7" spans="1:13" ht="40.5">
      <c r="A7" s="3"/>
      <c r="B7" s="5" t="s">
        <v>40</v>
      </c>
      <c r="C7" s="91"/>
      <c r="D7" s="49">
        <v>115</v>
      </c>
      <c r="E7" s="49">
        <v>277</v>
      </c>
      <c r="F7" s="49">
        <v>340</v>
      </c>
      <c r="G7" s="49">
        <v>340</v>
      </c>
      <c r="H7" s="49">
        <v>233</v>
      </c>
      <c r="I7" s="50">
        <v>63</v>
      </c>
      <c r="J7" s="21"/>
      <c r="K7" s="21"/>
      <c r="L7" s="4">
        <f>SUM(D7:I7)</f>
        <v>1368</v>
      </c>
      <c r="M7" s="84"/>
    </row>
    <row r="8" spans="1:13">
      <c r="A8" s="80" t="s">
        <v>25</v>
      </c>
      <c r="B8" s="80"/>
      <c r="C8" s="80"/>
      <c r="D8" s="80"/>
      <c r="E8" s="80"/>
      <c r="F8" s="80"/>
      <c r="G8" s="80"/>
      <c r="H8" s="80"/>
      <c r="I8" s="80"/>
      <c r="J8" s="80"/>
      <c r="K8" s="32"/>
      <c r="L8" s="33">
        <f>SUM(L6:L7)</f>
        <v>2736</v>
      </c>
      <c r="M8" s="34"/>
    </row>
    <row r="9" spans="1:13" ht="27.95" customHeight="1">
      <c r="A9" s="10"/>
      <c r="B9" s="11"/>
      <c r="C9" s="11"/>
      <c r="D9" s="11"/>
      <c r="E9" s="11"/>
      <c r="F9" s="11"/>
      <c r="G9" s="16"/>
      <c r="H9" s="16"/>
      <c r="I9" s="16"/>
      <c r="J9" s="16"/>
      <c r="K9" s="16"/>
      <c r="M9" s="35"/>
    </row>
    <row r="10" spans="1:13" ht="33.950000000000003" customHeight="1">
      <c r="A10" s="12"/>
      <c r="B10" s="13"/>
      <c r="C10" s="13"/>
      <c r="D10" s="13"/>
      <c r="E10" s="13"/>
      <c r="F10" s="13"/>
      <c r="I10" s="16"/>
      <c r="M10" s="35"/>
    </row>
    <row r="11" spans="1:13" ht="26.1" customHeight="1">
      <c r="A11" s="12"/>
      <c r="B11" s="13"/>
      <c r="C11" s="13"/>
      <c r="D11" s="13"/>
      <c r="E11" s="13"/>
      <c r="F11" s="13"/>
      <c r="I11" s="16"/>
      <c r="M11" s="35"/>
    </row>
    <row r="12" spans="1:13" ht="27" customHeight="1">
      <c r="A12" s="14"/>
      <c r="B12" s="11"/>
      <c r="C12" s="11"/>
      <c r="D12" s="11"/>
      <c r="E12" s="11"/>
      <c r="F12" s="11"/>
      <c r="G12" s="16"/>
      <c r="H12" s="16"/>
      <c r="M12" s="35"/>
    </row>
    <row r="13" spans="1:13">
      <c r="A13" s="17"/>
      <c r="M13" s="35"/>
    </row>
    <row r="14" spans="1:13" ht="18" customHeight="1">
      <c r="A14" s="17"/>
      <c r="M14" s="35"/>
    </row>
    <row r="15" spans="1:13">
      <c r="A15" s="17"/>
      <c r="G15" s="16"/>
      <c r="H15" s="16"/>
      <c r="M15" s="35"/>
    </row>
    <row r="16" spans="1:13">
      <c r="A16" s="17"/>
      <c r="G16" s="16"/>
      <c r="H16" s="16"/>
      <c r="M16" s="35"/>
    </row>
    <row r="17" spans="1:13" ht="18.95" customHeight="1">
      <c r="A17" s="17"/>
      <c r="G17" s="16"/>
      <c r="H17" s="16"/>
      <c r="M17" s="35"/>
    </row>
    <row r="18" spans="1:13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36"/>
    </row>
  </sheetData>
  <mergeCells count="11">
    <mergeCell ref="A1:M1"/>
    <mergeCell ref="D2:I2"/>
    <mergeCell ref="A8:J8"/>
    <mergeCell ref="A2:A5"/>
    <mergeCell ref="B2:B5"/>
    <mergeCell ref="C6:C7"/>
    <mergeCell ref="J2:J5"/>
    <mergeCell ref="K2:K5"/>
    <mergeCell ref="L2:L5"/>
    <mergeCell ref="M2:M5"/>
    <mergeCell ref="M6:M7"/>
  </mergeCells>
  <pageMargins left="0.23611111111111099" right="0.196527777777778" top="0.23611111111111099" bottom="0.156944444444444" header="0.196527777777778" footer="7.8472222222222193E-2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workbookViewId="0">
      <selection activeCell="F21" sqref="F21"/>
    </sheetView>
  </sheetViews>
  <sheetFormatPr defaultColWidth="9" defaultRowHeight="15"/>
  <cols>
    <col min="1" max="1" width="12" customWidth="1"/>
    <col min="2" max="2" width="12.85546875" customWidth="1"/>
    <col min="3" max="3" width="11.42578125" customWidth="1"/>
    <col min="4" max="4" width="12.140625" customWidth="1"/>
    <col min="10" max="10" width="0.28515625" customWidth="1"/>
    <col min="11" max="11" width="9" hidden="1" customWidth="1"/>
    <col min="13" max="13" width="0.28515625" customWidth="1"/>
  </cols>
  <sheetData>
    <row r="1" spans="1:14" ht="32.1" customHeight="1">
      <c r="A1" s="77" t="s">
        <v>41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</row>
    <row r="2" spans="1:14">
      <c r="A2" s="81" t="s">
        <v>1</v>
      </c>
      <c r="B2" s="81" t="s">
        <v>2</v>
      </c>
      <c r="C2" s="1" t="s">
        <v>3</v>
      </c>
      <c r="D2" s="89" t="s">
        <v>4</v>
      </c>
      <c r="E2" s="89"/>
      <c r="F2" s="89"/>
      <c r="G2" s="89"/>
      <c r="H2" s="89"/>
      <c r="I2" s="89"/>
      <c r="J2" s="81" t="s">
        <v>2</v>
      </c>
      <c r="K2" s="81" t="s">
        <v>5</v>
      </c>
      <c r="L2" s="81" t="s">
        <v>6</v>
      </c>
      <c r="M2" s="81"/>
      <c r="N2" s="92"/>
    </row>
    <row r="3" spans="1:14" ht="15" customHeight="1">
      <c r="A3" s="81"/>
      <c r="B3" s="81"/>
      <c r="C3" s="1" t="s">
        <v>7</v>
      </c>
      <c r="D3" s="28" t="s">
        <v>31</v>
      </c>
      <c r="E3" s="28" t="s">
        <v>32</v>
      </c>
      <c r="F3" s="28" t="s">
        <v>33</v>
      </c>
      <c r="G3" s="28" t="s">
        <v>8</v>
      </c>
      <c r="H3" s="28" t="s">
        <v>9</v>
      </c>
      <c r="I3" s="28" t="s">
        <v>10</v>
      </c>
      <c r="J3" s="81"/>
      <c r="K3" s="81"/>
      <c r="L3" s="81"/>
      <c r="M3" s="81"/>
      <c r="N3" s="92"/>
    </row>
    <row r="4" spans="1:14" ht="23.1" customHeight="1">
      <c r="A4" s="81"/>
      <c r="B4" s="81"/>
      <c r="C4" s="1" t="s">
        <v>14</v>
      </c>
      <c r="D4" s="28" t="s">
        <v>34</v>
      </c>
      <c r="E4" s="28" t="s">
        <v>35</v>
      </c>
      <c r="F4" s="28" t="s">
        <v>36</v>
      </c>
      <c r="G4" s="28" t="s">
        <v>37</v>
      </c>
      <c r="H4" s="28" t="s">
        <v>15</v>
      </c>
      <c r="I4" s="28" t="s">
        <v>16</v>
      </c>
      <c r="J4" s="81"/>
      <c r="K4" s="81"/>
      <c r="L4" s="81"/>
      <c r="M4" s="81"/>
      <c r="N4" s="92"/>
    </row>
    <row r="5" spans="1:14" ht="20.100000000000001" customHeight="1">
      <c r="A5" s="81"/>
      <c r="B5" s="81"/>
      <c r="C5" s="1" t="s">
        <v>21</v>
      </c>
      <c r="D5" s="29">
        <v>233.33</v>
      </c>
      <c r="E5" s="29">
        <v>240</v>
      </c>
      <c r="F5" s="29">
        <v>246.67</v>
      </c>
      <c r="G5" s="29">
        <v>253.34</v>
      </c>
      <c r="H5" s="29">
        <v>260.01</v>
      </c>
      <c r="I5" s="29">
        <v>266.68</v>
      </c>
      <c r="J5" s="81"/>
      <c r="K5" s="81"/>
      <c r="L5" s="81"/>
      <c r="M5" s="81"/>
      <c r="N5" s="92"/>
    </row>
    <row r="6" spans="1:14" ht="48" customHeight="1">
      <c r="A6" s="3"/>
      <c r="B6" s="3" t="s">
        <v>42</v>
      </c>
      <c r="C6" s="87" t="s">
        <v>43</v>
      </c>
      <c r="D6" s="49">
        <v>158</v>
      </c>
      <c r="E6" s="49">
        <v>399</v>
      </c>
      <c r="F6" s="49">
        <v>482</v>
      </c>
      <c r="G6" s="49">
        <v>482</v>
      </c>
      <c r="H6" s="49">
        <v>332</v>
      </c>
      <c r="I6" s="50">
        <v>91</v>
      </c>
      <c r="J6" s="21"/>
      <c r="K6" s="21"/>
      <c r="L6" s="31">
        <f>SUM(D6:I6)</f>
        <v>1944</v>
      </c>
      <c r="M6" s="84"/>
    </row>
    <row r="7" spans="1:14" ht="42" customHeight="1">
      <c r="A7" s="3"/>
      <c r="B7" s="30" t="s">
        <v>44</v>
      </c>
      <c r="C7" s="88"/>
      <c r="D7" s="49">
        <v>158</v>
      </c>
      <c r="E7" s="49">
        <v>399</v>
      </c>
      <c r="F7" s="49">
        <v>482</v>
      </c>
      <c r="G7" s="49">
        <v>482</v>
      </c>
      <c r="H7" s="49">
        <v>332</v>
      </c>
      <c r="I7" s="50">
        <v>91</v>
      </c>
      <c r="J7" s="21"/>
      <c r="K7" s="21"/>
      <c r="L7" s="4">
        <f>SUM(D7:I7)</f>
        <v>1944</v>
      </c>
      <c r="M7" s="84"/>
    </row>
    <row r="8" spans="1:14">
      <c r="A8" s="80" t="s">
        <v>25</v>
      </c>
      <c r="B8" s="80"/>
      <c r="C8" s="80"/>
      <c r="D8" s="80"/>
      <c r="E8" s="80"/>
      <c r="F8" s="80"/>
      <c r="G8" s="80"/>
      <c r="H8" s="80"/>
      <c r="I8" s="80"/>
      <c r="J8" s="80"/>
      <c r="K8" s="32"/>
      <c r="L8" s="33">
        <f>SUM(L6:L7)</f>
        <v>3888</v>
      </c>
      <c r="M8" s="34"/>
    </row>
    <row r="9" spans="1:14" ht="27.95" customHeight="1">
      <c r="A9" s="10"/>
      <c r="B9" s="11"/>
      <c r="C9" s="11"/>
      <c r="D9" s="11"/>
      <c r="E9" s="11"/>
      <c r="F9" s="11"/>
      <c r="G9" s="16"/>
      <c r="H9" s="16"/>
      <c r="I9" s="16"/>
      <c r="J9" s="16"/>
      <c r="K9" s="16"/>
      <c r="M9" s="35"/>
    </row>
    <row r="10" spans="1:14" ht="33.950000000000003" customHeight="1">
      <c r="A10" s="12"/>
      <c r="B10" s="13"/>
      <c r="C10" s="13"/>
      <c r="D10" s="13"/>
      <c r="E10" s="13"/>
      <c r="F10" s="13"/>
      <c r="I10" s="16"/>
      <c r="M10" s="35"/>
    </row>
    <row r="11" spans="1:14" ht="26.1" customHeight="1">
      <c r="A11" s="12"/>
      <c r="B11" s="13"/>
      <c r="C11" s="13"/>
      <c r="D11" s="13"/>
      <c r="E11" s="13"/>
      <c r="F11" s="13"/>
      <c r="I11" s="16"/>
      <c r="M11" s="35"/>
    </row>
    <row r="12" spans="1:14" ht="27" customHeight="1">
      <c r="A12" s="14"/>
      <c r="B12" s="11"/>
      <c r="C12" s="11"/>
      <c r="D12" s="11"/>
      <c r="E12" s="11"/>
      <c r="F12" s="11"/>
      <c r="M12" s="35"/>
    </row>
    <row r="13" spans="1:14">
      <c r="A13" s="17"/>
      <c r="M13" s="35"/>
    </row>
    <row r="14" spans="1:14">
      <c r="A14" s="17"/>
      <c r="G14" s="16"/>
      <c r="H14" s="16"/>
      <c r="M14" s="35"/>
    </row>
    <row r="15" spans="1:14" ht="15" customHeight="1">
      <c r="A15" s="17"/>
      <c r="G15" s="16"/>
      <c r="H15" s="16"/>
      <c r="M15" s="35"/>
    </row>
    <row r="16" spans="1:14">
      <c r="A16" s="17"/>
      <c r="G16" s="16"/>
      <c r="H16" s="16"/>
      <c r="M16" s="35"/>
    </row>
    <row r="17" spans="1:13">
      <c r="A17" s="17"/>
      <c r="G17" s="16"/>
      <c r="H17" s="16"/>
      <c r="M17" s="35"/>
    </row>
    <row r="18" spans="1:13">
      <c r="A18" s="17"/>
      <c r="M18" s="35"/>
    </row>
    <row r="19" spans="1:13">
      <c r="A19" s="18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36"/>
    </row>
  </sheetData>
  <mergeCells count="12">
    <mergeCell ref="N2:N5"/>
    <mergeCell ref="A1:M1"/>
    <mergeCell ref="D2:I2"/>
    <mergeCell ref="A8:J8"/>
    <mergeCell ref="A2:A5"/>
    <mergeCell ref="B2:B5"/>
    <mergeCell ref="C6:C7"/>
    <mergeCell ref="J2:J5"/>
    <mergeCell ref="K2:K5"/>
    <mergeCell ref="L2:L5"/>
    <mergeCell ref="M2:M5"/>
    <mergeCell ref="M6:M7"/>
  </mergeCells>
  <pageMargins left="0.23622047244094499" right="0.196850393700787" top="0" bottom="0" header="0.196850393700787" footer="7.8740157480315001E-2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2" sqref="A12"/>
    </sheetView>
  </sheetViews>
  <sheetFormatPr defaultColWidth="9" defaultRowHeight="15"/>
  <cols>
    <col min="1" max="1" width="24.5703125" customWidth="1"/>
    <col min="2" max="2" width="12.85546875" customWidth="1"/>
    <col min="3" max="3" width="11.42578125" customWidth="1"/>
    <col min="4" max="4" width="12.140625" customWidth="1"/>
    <col min="10" max="10" width="0.42578125" customWidth="1"/>
    <col min="11" max="11" width="9" hidden="1" customWidth="1"/>
    <col min="13" max="13" width="0.28515625" customWidth="1"/>
  </cols>
  <sheetData>
    <row r="1" spans="1:13" ht="32.1" customHeight="1">
      <c r="A1" s="77" t="s">
        <v>41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</row>
    <row r="2" spans="1:13">
      <c r="A2" s="81" t="s">
        <v>1</v>
      </c>
      <c r="B2" s="81" t="s">
        <v>2</v>
      </c>
      <c r="C2" s="1" t="s">
        <v>3</v>
      </c>
      <c r="D2" s="89" t="s">
        <v>4</v>
      </c>
      <c r="E2" s="89"/>
      <c r="F2" s="89"/>
      <c r="G2" s="89"/>
      <c r="H2" s="89"/>
      <c r="I2" s="89"/>
      <c r="J2" s="81" t="s">
        <v>2</v>
      </c>
      <c r="K2" s="81" t="s">
        <v>5</v>
      </c>
      <c r="L2" s="81" t="s">
        <v>6</v>
      </c>
      <c r="M2" s="81"/>
    </row>
    <row r="3" spans="1:13" ht="15" customHeight="1">
      <c r="A3" s="81"/>
      <c r="B3" s="81"/>
      <c r="C3" s="1" t="s">
        <v>7</v>
      </c>
      <c r="D3" s="28" t="s">
        <v>31</v>
      </c>
      <c r="E3" s="28" t="s">
        <v>32</v>
      </c>
      <c r="F3" s="28" t="s">
        <v>33</v>
      </c>
      <c r="G3" s="28" t="s">
        <v>8</v>
      </c>
      <c r="H3" s="28" t="s">
        <v>9</v>
      </c>
      <c r="I3" s="28" t="s">
        <v>10</v>
      </c>
      <c r="J3" s="81"/>
      <c r="K3" s="81"/>
      <c r="L3" s="81"/>
      <c r="M3" s="81"/>
    </row>
    <row r="4" spans="1:13" ht="23.1" customHeight="1">
      <c r="A4" s="81"/>
      <c r="B4" s="81"/>
      <c r="C4" s="1" t="s">
        <v>14</v>
      </c>
      <c r="D4" s="28" t="s">
        <v>34</v>
      </c>
      <c r="E4" s="28" t="s">
        <v>35</v>
      </c>
      <c r="F4" s="28" t="s">
        <v>36</v>
      </c>
      <c r="G4" s="28" t="s">
        <v>37</v>
      </c>
      <c r="H4" s="28" t="s">
        <v>15</v>
      </c>
      <c r="I4" s="28" t="s">
        <v>16</v>
      </c>
      <c r="J4" s="81"/>
      <c r="K4" s="81"/>
      <c r="L4" s="81"/>
      <c r="M4" s="81"/>
    </row>
    <row r="5" spans="1:13" ht="20.100000000000001" customHeight="1">
      <c r="A5" s="81"/>
      <c r="B5" s="81"/>
      <c r="C5" s="1" t="s">
        <v>21</v>
      </c>
      <c r="D5" s="29">
        <v>233.33</v>
      </c>
      <c r="E5" s="29">
        <v>240</v>
      </c>
      <c r="F5" s="29">
        <v>246.67</v>
      </c>
      <c r="G5" s="29">
        <v>253.34</v>
      </c>
      <c r="H5" s="29">
        <v>260.01</v>
      </c>
      <c r="I5" s="29">
        <v>266.68</v>
      </c>
      <c r="J5" s="81"/>
      <c r="K5" s="81"/>
      <c r="L5" s="81"/>
      <c r="M5" s="81"/>
    </row>
    <row r="6" spans="1:13" ht="130.5" customHeight="1">
      <c r="A6" s="3"/>
      <c r="B6" s="3" t="s">
        <v>45</v>
      </c>
      <c r="C6" s="87" t="s">
        <v>46</v>
      </c>
      <c r="D6" s="49">
        <v>158</v>
      </c>
      <c r="E6" s="49">
        <v>399</v>
      </c>
      <c r="F6" s="49">
        <v>482</v>
      </c>
      <c r="G6" s="49">
        <v>482</v>
      </c>
      <c r="H6" s="49">
        <v>332</v>
      </c>
      <c r="I6" s="50">
        <v>91</v>
      </c>
      <c r="J6" s="21"/>
      <c r="K6" s="21"/>
      <c r="L6" s="31">
        <f>SUM(D6:I6)</f>
        <v>1944</v>
      </c>
      <c r="M6" s="84"/>
    </row>
    <row r="7" spans="1:13" ht="117" customHeight="1">
      <c r="A7" s="3"/>
      <c r="B7" s="30" t="s">
        <v>47</v>
      </c>
      <c r="C7" s="88"/>
      <c r="D7" s="49">
        <v>158</v>
      </c>
      <c r="E7" s="49">
        <v>399</v>
      </c>
      <c r="F7" s="49">
        <v>482</v>
      </c>
      <c r="G7" s="49">
        <v>482</v>
      </c>
      <c r="H7" s="49">
        <v>332</v>
      </c>
      <c r="I7" s="50">
        <v>91</v>
      </c>
      <c r="J7" s="21"/>
      <c r="K7" s="21"/>
      <c r="L7" s="4">
        <f>SUM(D7:I7)</f>
        <v>1944</v>
      </c>
      <c r="M7" s="84"/>
    </row>
    <row r="8" spans="1:13">
      <c r="A8" s="80" t="s">
        <v>25</v>
      </c>
      <c r="B8" s="80"/>
      <c r="C8" s="80"/>
      <c r="D8" s="80"/>
      <c r="E8" s="80"/>
      <c r="F8" s="80"/>
      <c r="G8" s="80"/>
      <c r="H8" s="80"/>
      <c r="I8" s="80"/>
      <c r="J8" s="80"/>
      <c r="K8" s="32"/>
      <c r="L8" s="33">
        <f>SUM(L6:L7)</f>
        <v>3888</v>
      </c>
      <c r="M8" s="34"/>
    </row>
    <row r="9" spans="1:13" ht="27.95" customHeight="1">
      <c r="A9" s="10"/>
      <c r="B9" s="11"/>
      <c r="C9" s="11"/>
      <c r="D9" s="11"/>
      <c r="E9" s="11"/>
      <c r="F9" s="11"/>
      <c r="G9" s="16"/>
      <c r="H9" s="16"/>
      <c r="I9" s="16"/>
      <c r="J9" s="16"/>
      <c r="K9" s="16"/>
      <c r="M9" s="35"/>
    </row>
    <row r="10" spans="1:13" ht="33.950000000000003" customHeight="1">
      <c r="A10" s="12"/>
      <c r="B10" s="13"/>
      <c r="C10" s="13"/>
      <c r="D10" s="13"/>
      <c r="E10" s="13"/>
      <c r="F10" s="13"/>
      <c r="I10" s="16"/>
      <c r="M10" s="35"/>
    </row>
    <row r="11" spans="1:13" ht="26.1" customHeight="1">
      <c r="A11" s="12"/>
      <c r="B11" s="13"/>
      <c r="C11" s="13"/>
      <c r="D11" s="13"/>
      <c r="E11" s="13"/>
      <c r="F11" s="13"/>
      <c r="I11" s="16"/>
      <c r="M11" s="35"/>
    </row>
    <row r="12" spans="1:13" ht="27" customHeight="1">
      <c r="A12" s="14"/>
      <c r="B12" s="11"/>
      <c r="C12" s="11"/>
      <c r="D12" s="11"/>
      <c r="E12" s="11"/>
      <c r="F12" s="11"/>
      <c r="M12" s="35"/>
    </row>
    <row r="13" spans="1:13">
      <c r="A13" s="17"/>
      <c r="M13" s="35"/>
    </row>
    <row r="14" spans="1:13" ht="17.100000000000001" customHeight="1">
      <c r="A14" s="17"/>
      <c r="G14" s="16"/>
      <c r="H14" s="16"/>
      <c r="M14" s="35"/>
    </row>
    <row r="15" spans="1:13" ht="18.95" customHeight="1">
      <c r="A15" s="17"/>
      <c r="G15" s="16"/>
      <c r="H15" s="16"/>
      <c r="M15" s="35"/>
    </row>
    <row r="16" spans="1:13">
      <c r="A16" s="17"/>
      <c r="G16" s="16"/>
      <c r="H16" s="16"/>
      <c r="M16" s="35"/>
    </row>
    <row r="17" spans="1:13">
      <c r="A17" s="17"/>
      <c r="G17" s="16"/>
      <c r="H17" s="16"/>
      <c r="M17" s="35"/>
    </row>
    <row r="18" spans="1:13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36"/>
    </row>
  </sheetData>
  <mergeCells count="11">
    <mergeCell ref="A1:M1"/>
    <mergeCell ref="D2:I2"/>
    <mergeCell ref="A8:J8"/>
    <mergeCell ref="A2:A5"/>
    <mergeCell ref="B2:B5"/>
    <mergeCell ref="C6:C7"/>
    <mergeCell ref="J2:J5"/>
    <mergeCell ref="K2:K5"/>
    <mergeCell ref="L2:L5"/>
    <mergeCell ref="M2:M5"/>
    <mergeCell ref="M6:M7"/>
  </mergeCells>
  <pageMargins left="0.23611111111111099" right="0.196527777777778" top="0.23611111111111099" bottom="0.156944444444444" header="0.196527777777778" footer="7.8472222222222193E-2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activeCell="K12" sqref="K12"/>
    </sheetView>
  </sheetViews>
  <sheetFormatPr defaultColWidth="9" defaultRowHeight="15"/>
  <cols>
    <col min="1" max="1" width="11.42578125" customWidth="1"/>
    <col min="2" max="2" width="12" customWidth="1"/>
    <col min="3" max="3" width="12.140625" customWidth="1"/>
    <col min="10" max="10" width="0.42578125" customWidth="1"/>
    <col min="11" max="11" width="9" hidden="1" customWidth="1"/>
    <col min="13" max="13" width="0.28515625" customWidth="1"/>
  </cols>
  <sheetData>
    <row r="1" spans="1:13" ht="33.950000000000003" customHeight="1">
      <c r="A1" s="77" t="s">
        <v>26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</row>
    <row r="2" spans="1:13">
      <c r="A2" s="81" t="s">
        <v>1</v>
      </c>
      <c r="B2" s="81" t="s">
        <v>2</v>
      </c>
      <c r="C2" s="1" t="s">
        <v>3</v>
      </c>
      <c r="D2" s="79" t="s">
        <v>4</v>
      </c>
      <c r="E2" s="79"/>
      <c r="F2" s="79"/>
      <c r="G2" s="79"/>
      <c r="H2" s="79"/>
      <c r="I2" s="79"/>
      <c r="J2" s="81" t="s">
        <v>2</v>
      </c>
      <c r="K2" s="81" t="s">
        <v>5</v>
      </c>
      <c r="L2" s="81" t="s">
        <v>6</v>
      </c>
      <c r="M2" s="81"/>
    </row>
    <row r="3" spans="1:13" ht="18" customHeight="1">
      <c r="A3" s="81"/>
      <c r="B3" s="81"/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1" t="s">
        <v>13</v>
      </c>
      <c r="J3" s="81"/>
      <c r="K3" s="81"/>
      <c r="L3" s="81"/>
      <c r="M3" s="81"/>
    </row>
    <row r="4" spans="1:13" ht="18" customHeight="1">
      <c r="A4" s="81"/>
      <c r="B4" s="81"/>
      <c r="C4" s="1" t="s">
        <v>14</v>
      </c>
      <c r="D4" s="1" t="s">
        <v>15</v>
      </c>
      <c r="E4" s="1" t="s">
        <v>16</v>
      </c>
      <c r="F4" s="1" t="s">
        <v>17</v>
      </c>
      <c r="G4" s="1" t="s">
        <v>18</v>
      </c>
      <c r="H4" s="1" t="s">
        <v>19</v>
      </c>
      <c r="I4" s="1" t="s">
        <v>20</v>
      </c>
      <c r="J4" s="81"/>
      <c r="K4" s="81"/>
      <c r="L4" s="81"/>
      <c r="M4" s="81"/>
    </row>
    <row r="5" spans="1:13" ht="20.100000000000001" customHeight="1">
      <c r="A5" s="81"/>
      <c r="B5" s="81"/>
      <c r="C5" s="1" t="s">
        <v>21</v>
      </c>
      <c r="D5" s="2">
        <v>265.33</v>
      </c>
      <c r="E5" s="2">
        <v>272</v>
      </c>
      <c r="F5" s="2">
        <v>278.67</v>
      </c>
      <c r="G5" s="2">
        <v>285.33999999999997</v>
      </c>
      <c r="H5" s="2">
        <v>292.01</v>
      </c>
      <c r="I5" s="2">
        <v>298.68</v>
      </c>
      <c r="J5" s="81"/>
      <c r="K5" s="81"/>
      <c r="L5" s="81"/>
      <c r="M5" s="81"/>
    </row>
    <row r="6" spans="1:13" ht="42.95" customHeight="1">
      <c r="A6" s="3"/>
      <c r="B6" s="3" t="s">
        <v>45</v>
      </c>
      <c r="C6" s="87" t="s">
        <v>48</v>
      </c>
      <c r="D6" s="4">
        <v>222</v>
      </c>
      <c r="E6" s="4">
        <v>482</v>
      </c>
      <c r="F6" s="4">
        <v>482</v>
      </c>
      <c r="G6" s="4">
        <v>332</v>
      </c>
      <c r="H6" s="4">
        <v>241</v>
      </c>
      <c r="I6" s="51">
        <v>185</v>
      </c>
      <c r="J6" s="21"/>
      <c r="K6" s="21"/>
      <c r="L6" s="4">
        <f>SUM(D6:I6)</f>
        <v>1944</v>
      </c>
      <c r="M6" s="84"/>
    </row>
    <row r="7" spans="1:13" ht="42" customHeight="1">
      <c r="A7" s="3"/>
      <c r="B7" s="30" t="s">
        <v>49</v>
      </c>
      <c r="C7" s="88"/>
      <c r="D7" s="4">
        <v>222</v>
      </c>
      <c r="E7" s="4">
        <v>482</v>
      </c>
      <c r="F7" s="4">
        <v>482</v>
      </c>
      <c r="G7" s="4">
        <v>332</v>
      </c>
      <c r="H7" s="4">
        <v>241</v>
      </c>
      <c r="I7" s="51">
        <v>185</v>
      </c>
      <c r="J7" s="21"/>
      <c r="K7" s="21"/>
      <c r="L7" s="4">
        <f>SUM(D7:I7)</f>
        <v>1944</v>
      </c>
      <c r="M7" s="84"/>
    </row>
    <row r="8" spans="1:13">
      <c r="A8" s="80" t="s">
        <v>25</v>
      </c>
      <c r="B8" s="80"/>
      <c r="C8" s="80"/>
      <c r="D8" s="80"/>
      <c r="E8" s="80"/>
      <c r="F8" s="80"/>
      <c r="G8" s="80"/>
      <c r="H8" s="80"/>
      <c r="I8" s="80"/>
      <c r="J8" s="80"/>
      <c r="K8" s="43"/>
      <c r="L8" s="44">
        <f>SUM(L6:L7)</f>
        <v>3888</v>
      </c>
      <c r="M8" s="45"/>
    </row>
    <row r="9" spans="1:13">
      <c r="A9" s="37"/>
      <c r="B9" s="38"/>
      <c r="C9" s="39"/>
      <c r="D9" s="40"/>
      <c r="E9" s="40"/>
      <c r="F9" s="40"/>
      <c r="G9" s="40"/>
      <c r="H9" s="40"/>
      <c r="I9" s="46"/>
      <c r="J9" s="47"/>
      <c r="K9" s="47"/>
      <c r="L9" s="39"/>
      <c r="M9" s="48"/>
    </row>
    <row r="10" spans="1:13" ht="27.95" customHeight="1">
      <c r="A10" s="10"/>
      <c r="B10" s="11"/>
      <c r="C10" s="11"/>
      <c r="D10" s="11"/>
      <c r="E10" s="11"/>
    </row>
    <row r="11" spans="1:13" ht="27" customHeight="1">
      <c r="A11" s="12"/>
      <c r="B11" s="13"/>
      <c r="C11" s="13"/>
      <c r="D11" s="13"/>
      <c r="E11" s="13"/>
    </row>
    <row r="12" spans="1:13" ht="26.1" customHeight="1">
      <c r="A12" s="12"/>
      <c r="B12" s="13"/>
      <c r="C12" s="13"/>
      <c r="D12" s="13"/>
      <c r="E12" s="13"/>
    </row>
    <row r="13" spans="1:13" ht="27" customHeight="1">
      <c r="A13" s="14"/>
      <c r="B13" s="11"/>
      <c r="C13" s="11"/>
      <c r="D13" s="11"/>
      <c r="E13" s="11"/>
    </row>
    <row r="14" spans="1:13">
      <c r="A14" s="15"/>
      <c r="B14" s="16"/>
      <c r="C14" s="16"/>
      <c r="D14" s="16"/>
    </row>
    <row r="15" spans="1:13">
      <c r="A15" s="17"/>
    </row>
    <row r="16" spans="1:13">
      <c r="A16" s="17"/>
    </row>
    <row r="17" spans="1:13">
      <c r="A17" s="17"/>
    </row>
    <row r="18" spans="1:13">
      <c r="A18" s="17"/>
    </row>
    <row r="19" spans="1:13">
      <c r="A19" s="15"/>
      <c r="B19" s="16"/>
    </row>
    <row r="20" spans="1:13">
      <c r="A20" s="15"/>
      <c r="B20" s="16"/>
    </row>
    <row r="21" spans="1:13">
      <c r="A21" s="15"/>
      <c r="B21" s="16"/>
    </row>
    <row r="22" spans="1:13">
      <c r="A22" s="41"/>
      <c r="B22" s="42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</row>
  </sheetData>
  <mergeCells count="11">
    <mergeCell ref="A1:M1"/>
    <mergeCell ref="D2:I2"/>
    <mergeCell ref="A8:J8"/>
    <mergeCell ref="A2:A5"/>
    <mergeCell ref="B2:B5"/>
    <mergeCell ref="C6:C7"/>
    <mergeCell ref="J2:J5"/>
    <mergeCell ref="K2:K5"/>
    <mergeCell ref="L2:L5"/>
    <mergeCell ref="M2:M5"/>
    <mergeCell ref="M6:M7"/>
  </mergeCells>
  <pageMargins left="0.23622047244094499" right="0.196850393700787" top="0.23622047244094499" bottom="0" header="0.196850393700787" footer="7.8740157480315001E-2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activeCell="K9" sqref="K9"/>
    </sheetView>
  </sheetViews>
  <sheetFormatPr defaultColWidth="9" defaultRowHeight="15"/>
  <cols>
    <col min="1" max="1" width="11.42578125" customWidth="1"/>
    <col min="2" max="2" width="13.28515625" customWidth="1"/>
    <col min="3" max="3" width="12.140625" customWidth="1"/>
    <col min="4" max="9" width="8.42578125" customWidth="1"/>
    <col min="10" max="10" width="0.28515625" customWidth="1"/>
    <col min="11" max="11" width="8.42578125" hidden="1" customWidth="1"/>
    <col min="13" max="13" width="0.140625" customWidth="1"/>
  </cols>
  <sheetData>
    <row r="1" spans="1:13" ht="27.95" customHeight="1">
      <c r="A1" s="77" t="s">
        <v>26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</row>
    <row r="2" spans="1:13">
      <c r="A2" s="81" t="s">
        <v>1</v>
      </c>
      <c r="B2" s="81" t="s">
        <v>2</v>
      </c>
      <c r="C2" s="1" t="s">
        <v>3</v>
      </c>
      <c r="D2" s="79" t="s">
        <v>4</v>
      </c>
      <c r="E2" s="79"/>
      <c r="F2" s="79"/>
      <c r="G2" s="79"/>
      <c r="H2" s="79"/>
      <c r="I2" s="79"/>
      <c r="J2" s="81" t="s">
        <v>2</v>
      </c>
      <c r="K2" s="81" t="s">
        <v>5</v>
      </c>
      <c r="L2" s="81" t="s">
        <v>6</v>
      </c>
      <c r="M2" s="81"/>
    </row>
    <row r="3" spans="1:13" ht="18" customHeight="1">
      <c r="A3" s="81"/>
      <c r="B3" s="81"/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1" t="s">
        <v>13</v>
      </c>
      <c r="J3" s="81"/>
      <c r="K3" s="81"/>
      <c r="L3" s="81"/>
      <c r="M3" s="81"/>
    </row>
    <row r="4" spans="1:13" ht="18" customHeight="1">
      <c r="A4" s="81"/>
      <c r="B4" s="81"/>
      <c r="C4" s="1" t="s">
        <v>14</v>
      </c>
      <c r="D4" s="1" t="s">
        <v>15</v>
      </c>
      <c r="E4" s="1" t="s">
        <v>16</v>
      </c>
      <c r="F4" s="1" t="s">
        <v>17</v>
      </c>
      <c r="G4" s="1" t="s">
        <v>18</v>
      </c>
      <c r="H4" s="1" t="s">
        <v>19</v>
      </c>
      <c r="I4" s="1" t="s">
        <v>20</v>
      </c>
      <c r="J4" s="81"/>
      <c r="K4" s="81"/>
      <c r="L4" s="81"/>
      <c r="M4" s="81"/>
    </row>
    <row r="5" spans="1:13" ht="20.100000000000001" customHeight="1">
      <c r="A5" s="81"/>
      <c r="B5" s="81"/>
      <c r="C5" s="1" t="s">
        <v>21</v>
      </c>
      <c r="D5" s="2">
        <v>265.33</v>
      </c>
      <c r="E5" s="2">
        <v>272</v>
      </c>
      <c r="F5" s="2">
        <v>278.67</v>
      </c>
      <c r="G5" s="2">
        <v>285.33999999999997</v>
      </c>
      <c r="H5" s="2">
        <v>292.01</v>
      </c>
      <c r="I5" s="2">
        <v>298.68</v>
      </c>
      <c r="J5" s="81"/>
      <c r="K5" s="81"/>
      <c r="L5" s="81"/>
      <c r="M5" s="81"/>
    </row>
    <row r="6" spans="1:13" ht="42.95" customHeight="1">
      <c r="A6" s="3"/>
      <c r="B6" s="3" t="s">
        <v>50</v>
      </c>
      <c r="C6" s="87" t="s">
        <v>51</v>
      </c>
      <c r="D6" s="49">
        <v>222</v>
      </c>
      <c r="E6" s="49">
        <v>482</v>
      </c>
      <c r="F6" s="49">
        <v>482</v>
      </c>
      <c r="G6" s="49">
        <v>332</v>
      </c>
      <c r="H6" s="49">
        <v>241</v>
      </c>
      <c r="I6" s="50">
        <v>185</v>
      </c>
      <c r="J6" s="21"/>
      <c r="K6" s="21"/>
      <c r="L6" s="4">
        <f>SUM(D6:I6)</f>
        <v>1944</v>
      </c>
      <c r="M6" s="84"/>
    </row>
    <row r="7" spans="1:13" ht="44.1" customHeight="1">
      <c r="A7" s="3"/>
      <c r="B7" s="30" t="s">
        <v>52</v>
      </c>
      <c r="C7" s="88"/>
      <c r="D7" s="49">
        <v>222</v>
      </c>
      <c r="E7" s="49">
        <v>482</v>
      </c>
      <c r="F7" s="49">
        <v>482</v>
      </c>
      <c r="G7" s="49">
        <v>332</v>
      </c>
      <c r="H7" s="49">
        <v>241</v>
      </c>
      <c r="I7" s="50">
        <v>185</v>
      </c>
      <c r="J7" s="21"/>
      <c r="K7" s="21"/>
      <c r="L7" s="4">
        <f>SUM(D7:I7)</f>
        <v>1944</v>
      </c>
      <c r="M7" s="84"/>
    </row>
    <row r="8" spans="1:13">
      <c r="A8" s="80" t="s">
        <v>25</v>
      </c>
      <c r="B8" s="80"/>
      <c r="C8" s="80"/>
      <c r="D8" s="80"/>
      <c r="E8" s="80"/>
      <c r="F8" s="80"/>
      <c r="G8" s="80"/>
      <c r="H8" s="80"/>
      <c r="I8" s="80"/>
      <c r="J8" s="80"/>
      <c r="K8" s="43"/>
      <c r="L8" s="44">
        <f>SUM(L6:L7)</f>
        <v>3888</v>
      </c>
      <c r="M8" s="45"/>
    </row>
    <row r="9" spans="1:13">
      <c r="A9" s="37"/>
      <c r="B9" s="38"/>
      <c r="C9" s="39"/>
      <c r="D9" s="40"/>
      <c r="E9" s="40"/>
      <c r="F9" s="40"/>
      <c r="G9" s="40"/>
      <c r="H9" s="40"/>
      <c r="I9" s="46"/>
      <c r="J9" s="47"/>
      <c r="K9" s="47"/>
      <c r="L9" s="39"/>
      <c r="M9" s="48"/>
    </row>
    <row r="10" spans="1:13" ht="21.95" customHeight="1">
      <c r="A10" s="10"/>
      <c r="B10" s="11"/>
      <c r="C10" s="11"/>
      <c r="D10" s="11"/>
      <c r="E10" s="11"/>
    </row>
    <row r="11" spans="1:13" ht="33.950000000000003" customHeight="1">
      <c r="A11" s="12"/>
      <c r="B11" s="13"/>
      <c r="C11" s="13"/>
      <c r="D11" s="13"/>
      <c r="E11" s="13"/>
    </row>
    <row r="12" spans="1:13" ht="23.1" customHeight="1">
      <c r="A12" s="12"/>
      <c r="B12" s="13"/>
      <c r="C12" s="13"/>
      <c r="D12" s="13"/>
      <c r="E12" s="13"/>
    </row>
    <row r="13" spans="1:13" ht="27" customHeight="1">
      <c r="A13" s="14"/>
      <c r="B13" s="11"/>
      <c r="C13" s="11"/>
      <c r="D13" s="11"/>
      <c r="E13" s="11"/>
    </row>
    <row r="14" spans="1:13">
      <c r="A14" s="15"/>
      <c r="B14" s="16"/>
      <c r="C14" s="16"/>
      <c r="D14" s="16"/>
    </row>
    <row r="15" spans="1:13">
      <c r="A15" s="17"/>
    </row>
    <row r="16" spans="1:13">
      <c r="A16" s="17"/>
    </row>
    <row r="17" spans="1:13">
      <c r="A17" s="17"/>
    </row>
    <row r="18" spans="1:13">
      <c r="A18" s="17"/>
    </row>
    <row r="19" spans="1:13">
      <c r="A19" s="15"/>
      <c r="B19" s="16"/>
    </row>
    <row r="20" spans="1:13">
      <c r="A20" s="15"/>
      <c r="B20" s="16"/>
    </row>
    <row r="21" spans="1:13">
      <c r="A21" s="15"/>
      <c r="B21" s="16"/>
    </row>
    <row r="22" spans="1:13">
      <c r="A22" s="41"/>
      <c r="B22" s="42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</row>
  </sheetData>
  <mergeCells count="11">
    <mergeCell ref="A1:M1"/>
    <mergeCell ref="D2:I2"/>
    <mergeCell ref="A8:J8"/>
    <mergeCell ref="A2:A5"/>
    <mergeCell ref="B2:B5"/>
    <mergeCell ref="C6:C7"/>
    <mergeCell ref="J2:J5"/>
    <mergeCell ref="K2:K5"/>
    <mergeCell ref="L2:L5"/>
    <mergeCell ref="M2:M5"/>
    <mergeCell ref="M6:M7"/>
  </mergeCells>
  <pageMargins left="0.23611111111111099" right="0.196527777777778" top="0.23611111111111099" bottom="0.156944444444444" header="0.196527777777778" footer="7.8472222222222193E-2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activeCell="E28" sqref="E28"/>
    </sheetView>
  </sheetViews>
  <sheetFormatPr defaultColWidth="9" defaultRowHeight="15"/>
  <cols>
    <col min="1" max="1" width="12.140625" customWidth="1"/>
    <col min="2" max="2" width="12.85546875" customWidth="1"/>
    <col min="3" max="3" width="12.140625" customWidth="1"/>
    <col min="4" max="9" width="8.140625" customWidth="1"/>
    <col min="10" max="10" width="0.28515625" customWidth="1"/>
    <col min="11" max="11" width="9" hidden="1" customWidth="1"/>
    <col min="13" max="13" width="0.140625" customWidth="1"/>
  </cols>
  <sheetData>
    <row r="1" spans="1:13" ht="38.1" customHeight="1">
      <c r="A1" s="77" t="s">
        <v>26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</row>
    <row r="2" spans="1:13">
      <c r="A2" s="81" t="s">
        <v>1</v>
      </c>
      <c r="B2" s="81" t="s">
        <v>2</v>
      </c>
      <c r="C2" s="1" t="s">
        <v>3</v>
      </c>
      <c r="D2" s="79" t="s">
        <v>4</v>
      </c>
      <c r="E2" s="79"/>
      <c r="F2" s="79"/>
      <c r="G2" s="79"/>
      <c r="H2" s="79"/>
      <c r="I2" s="79"/>
      <c r="J2" s="81" t="s">
        <v>2</v>
      </c>
      <c r="K2" s="81" t="s">
        <v>5</v>
      </c>
      <c r="L2" s="81" t="s">
        <v>6</v>
      </c>
      <c r="M2" s="81"/>
    </row>
    <row r="3" spans="1:13" ht="18" customHeight="1">
      <c r="A3" s="81"/>
      <c r="B3" s="81"/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1" t="s">
        <v>13</v>
      </c>
      <c r="J3" s="81"/>
      <c r="K3" s="81"/>
      <c r="L3" s="81"/>
      <c r="M3" s="81"/>
    </row>
    <row r="4" spans="1:13" ht="18" customHeight="1">
      <c r="A4" s="81"/>
      <c r="B4" s="81"/>
      <c r="C4" s="1" t="s">
        <v>14</v>
      </c>
      <c r="D4" s="1" t="s">
        <v>15</v>
      </c>
      <c r="E4" s="1" t="s">
        <v>16</v>
      </c>
      <c r="F4" s="1" t="s">
        <v>17</v>
      </c>
      <c r="G4" s="1" t="s">
        <v>18</v>
      </c>
      <c r="H4" s="1" t="s">
        <v>19</v>
      </c>
      <c r="I4" s="1" t="s">
        <v>20</v>
      </c>
      <c r="J4" s="81"/>
      <c r="K4" s="81"/>
      <c r="L4" s="81"/>
      <c r="M4" s="81"/>
    </row>
    <row r="5" spans="1:13" ht="20.100000000000001" customHeight="1">
      <c r="A5" s="81"/>
      <c r="B5" s="81"/>
      <c r="C5" s="1" t="s">
        <v>21</v>
      </c>
      <c r="D5" s="2">
        <v>265.33</v>
      </c>
      <c r="E5" s="2">
        <v>272</v>
      </c>
      <c r="F5" s="2">
        <v>278.67</v>
      </c>
      <c r="G5" s="2">
        <v>285.33999999999997</v>
      </c>
      <c r="H5" s="2">
        <v>292.01</v>
      </c>
      <c r="I5" s="2">
        <v>298.68</v>
      </c>
      <c r="J5" s="81"/>
      <c r="K5" s="81"/>
      <c r="L5" s="81"/>
      <c r="M5" s="81"/>
    </row>
    <row r="6" spans="1:13" ht="42.95" customHeight="1">
      <c r="A6" s="3"/>
      <c r="B6" s="3" t="s">
        <v>53</v>
      </c>
      <c r="C6" s="87" t="s">
        <v>54</v>
      </c>
      <c r="D6" s="4">
        <v>222</v>
      </c>
      <c r="E6" s="4">
        <v>482</v>
      </c>
      <c r="F6" s="4">
        <v>482</v>
      </c>
      <c r="G6" s="4">
        <v>332</v>
      </c>
      <c r="H6" s="4">
        <v>241</v>
      </c>
      <c r="I6" s="20">
        <v>185</v>
      </c>
      <c r="J6" s="21"/>
      <c r="K6" s="21"/>
      <c r="L6" s="4">
        <f>SUM(D6:I6)</f>
        <v>1944</v>
      </c>
      <c r="M6" s="84"/>
    </row>
    <row r="7" spans="1:13" ht="44.1" customHeight="1">
      <c r="A7" s="3"/>
      <c r="B7" s="5" t="s">
        <v>55</v>
      </c>
      <c r="C7" s="88"/>
      <c r="D7" s="4">
        <v>222</v>
      </c>
      <c r="E7" s="4">
        <v>482</v>
      </c>
      <c r="F7" s="4">
        <v>482</v>
      </c>
      <c r="G7" s="4">
        <v>332</v>
      </c>
      <c r="H7" s="4">
        <v>241</v>
      </c>
      <c r="I7" s="20">
        <v>185</v>
      </c>
      <c r="J7" s="21"/>
      <c r="K7" s="21"/>
      <c r="L7" s="4">
        <f>SUM(D7:I7)</f>
        <v>1944</v>
      </c>
      <c r="M7" s="84"/>
    </row>
    <row r="8" spans="1:13">
      <c r="A8" s="80" t="s">
        <v>25</v>
      </c>
      <c r="B8" s="80"/>
      <c r="C8" s="80"/>
      <c r="D8" s="80"/>
      <c r="E8" s="80"/>
      <c r="F8" s="80"/>
      <c r="G8" s="80"/>
      <c r="H8" s="80"/>
      <c r="I8" s="80"/>
      <c r="J8" s="80"/>
      <c r="K8" s="43"/>
      <c r="L8" s="44">
        <f>SUM(L6:L7)</f>
        <v>3888</v>
      </c>
      <c r="M8" s="45"/>
    </row>
    <row r="9" spans="1:13">
      <c r="A9" s="37"/>
      <c r="B9" s="38"/>
      <c r="C9" s="39"/>
      <c r="D9" s="40"/>
      <c r="E9" s="40"/>
      <c r="F9" s="40"/>
      <c r="G9" s="40"/>
      <c r="H9" s="40"/>
      <c r="I9" s="46"/>
      <c r="J9" s="47"/>
      <c r="K9" s="47"/>
      <c r="L9" s="39"/>
      <c r="M9" s="48"/>
    </row>
    <row r="10" spans="1:13" ht="21" customHeight="1">
      <c r="A10" s="10"/>
      <c r="B10" s="11"/>
      <c r="C10" s="11"/>
      <c r="D10" s="11"/>
      <c r="E10" s="11"/>
    </row>
    <row r="11" spans="1:13" ht="27" customHeight="1">
      <c r="A11" s="12"/>
      <c r="B11" s="13"/>
      <c r="C11" s="13"/>
      <c r="D11" s="13"/>
      <c r="E11" s="13"/>
    </row>
    <row r="12" spans="1:13" ht="26.1" customHeight="1">
      <c r="A12" s="12"/>
      <c r="B12" s="13"/>
      <c r="C12" s="13"/>
      <c r="D12" s="13"/>
      <c r="E12" s="13"/>
    </row>
    <row r="13" spans="1:13" ht="27" customHeight="1">
      <c r="A13" s="14"/>
      <c r="B13" s="11"/>
      <c r="C13" s="11"/>
      <c r="D13" s="11"/>
      <c r="E13" s="11"/>
    </row>
    <row r="14" spans="1:13">
      <c r="A14" s="15"/>
      <c r="B14" s="16"/>
      <c r="C14" s="16"/>
      <c r="D14" s="16"/>
    </row>
    <row r="15" spans="1:13">
      <c r="A15" s="17"/>
    </row>
    <row r="16" spans="1:13">
      <c r="A16" s="17"/>
    </row>
    <row r="17" spans="1:13">
      <c r="A17" s="17"/>
    </row>
    <row r="18" spans="1:13">
      <c r="A18" s="17"/>
    </row>
    <row r="19" spans="1:13">
      <c r="A19" s="15"/>
      <c r="B19" s="16"/>
    </row>
    <row r="20" spans="1:13">
      <c r="A20" s="15"/>
      <c r="B20" s="16"/>
    </row>
    <row r="21" spans="1:13">
      <c r="A21" s="15"/>
      <c r="B21" s="16"/>
    </row>
    <row r="22" spans="1:13">
      <c r="A22" s="41"/>
      <c r="B22" s="42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</row>
  </sheetData>
  <mergeCells count="11">
    <mergeCell ref="A1:M1"/>
    <mergeCell ref="D2:I2"/>
    <mergeCell ref="A8:J8"/>
    <mergeCell ref="A2:A5"/>
    <mergeCell ref="B2:B5"/>
    <mergeCell ref="C6:C7"/>
    <mergeCell ref="J2:J5"/>
    <mergeCell ref="K2:K5"/>
    <mergeCell ref="L2:L5"/>
    <mergeCell ref="M2:M5"/>
    <mergeCell ref="M6:M7"/>
  </mergeCells>
  <pageMargins left="0.23611111111111099" right="0.196527777777778" top="0.23611111111111099" bottom="0.156944444444444" header="0.196527777777778" footer="7.8472222222222193E-2"/>
  <pageSetup paperSize="9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activeCell="E17" sqref="E17"/>
    </sheetView>
  </sheetViews>
  <sheetFormatPr defaultColWidth="9" defaultRowHeight="15"/>
  <cols>
    <col min="1" max="1" width="12.140625" customWidth="1"/>
    <col min="2" max="2" width="13.28515625" customWidth="1"/>
    <col min="3" max="3" width="12.140625" customWidth="1"/>
    <col min="4" max="9" width="8.140625" customWidth="1"/>
    <col min="10" max="10" width="0.140625" customWidth="1"/>
    <col min="11" max="11" width="8.140625" hidden="1" customWidth="1"/>
    <col min="12" max="12" width="8.140625" customWidth="1"/>
    <col min="13" max="13" width="0.42578125" customWidth="1"/>
  </cols>
  <sheetData>
    <row r="1" spans="1:13" ht="21" customHeight="1">
      <c r="A1" s="77" t="s">
        <v>26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</row>
    <row r="2" spans="1:13">
      <c r="A2" s="81" t="s">
        <v>1</v>
      </c>
      <c r="B2" s="81" t="s">
        <v>2</v>
      </c>
      <c r="C2" s="1" t="s">
        <v>3</v>
      </c>
      <c r="D2" s="79" t="s">
        <v>4</v>
      </c>
      <c r="E2" s="79"/>
      <c r="F2" s="79"/>
      <c r="G2" s="79"/>
      <c r="H2" s="79"/>
      <c r="I2" s="79"/>
      <c r="J2" s="81" t="s">
        <v>2</v>
      </c>
      <c r="K2" s="81" t="s">
        <v>5</v>
      </c>
      <c r="L2" s="81" t="s">
        <v>6</v>
      </c>
      <c r="M2" s="81"/>
    </row>
    <row r="3" spans="1:13" ht="18" customHeight="1">
      <c r="A3" s="81"/>
      <c r="B3" s="81"/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1" t="s">
        <v>13</v>
      </c>
      <c r="J3" s="81"/>
      <c r="K3" s="81"/>
      <c r="L3" s="81"/>
      <c r="M3" s="81"/>
    </row>
    <row r="4" spans="1:13" ht="18" customHeight="1">
      <c r="A4" s="81"/>
      <c r="B4" s="81"/>
      <c r="C4" s="1" t="s">
        <v>14</v>
      </c>
      <c r="D4" s="1" t="s">
        <v>15</v>
      </c>
      <c r="E4" s="1" t="s">
        <v>16</v>
      </c>
      <c r="F4" s="1" t="s">
        <v>17</v>
      </c>
      <c r="G4" s="1" t="s">
        <v>18</v>
      </c>
      <c r="H4" s="1" t="s">
        <v>19</v>
      </c>
      <c r="I4" s="1" t="s">
        <v>20</v>
      </c>
      <c r="J4" s="81"/>
      <c r="K4" s="81"/>
      <c r="L4" s="81"/>
      <c r="M4" s="81"/>
    </row>
    <row r="5" spans="1:13" ht="20.100000000000001" customHeight="1">
      <c r="A5" s="81"/>
      <c r="B5" s="81"/>
      <c r="C5" s="1" t="s">
        <v>21</v>
      </c>
      <c r="D5" s="2">
        <v>265.33</v>
      </c>
      <c r="E5" s="2">
        <v>272</v>
      </c>
      <c r="F5" s="2">
        <v>278.67</v>
      </c>
      <c r="G5" s="2">
        <v>285.33999999999997</v>
      </c>
      <c r="H5" s="2">
        <v>292.01</v>
      </c>
      <c r="I5" s="2">
        <v>298.68</v>
      </c>
      <c r="J5" s="81"/>
      <c r="K5" s="81"/>
      <c r="L5" s="81"/>
      <c r="M5" s="81"/>
    </row>
    <row r="6" spans="1:13" ht="42.95" customHeight="1">
      <c r="A6" s="3"/>
      <c r="B6" s="3" t="s">
        <v>56</v>
      </c>
      <c r="C6" s="87" t="s">
        <v>57</v>
      </c>
      <c r="D6" s="4">
        <v>222</v>
      </c>
      <c r="E6" s="4">
        <v>482</v>
      </c>
      <c r="F6" s="4">
        <v>482</v>
      </c>
      <c r="G6" s="4">
        <v>332</v>
      </c>
      <c r="H6" s="4">
        <v>241</v>
      </c>
      <c r="I6" s="20">
        <v>185</v>
      </c>
      <c r="J6" s="21"/>
      <c r="K6" s="21"/>
      <c r="L6" s="4">
        <f>SUM(D6:I6)</f>
        <v>1944</v>
      </c>
      <c r="M6" s="84"/>
    </row>
    <row r="7" spans="1:13" ht="44.1" customHeight="1">
      <c r="A7" s="3"/>
      <c r="B7" s="5"/>
      <c r="C7" s="88"/>
      <c r="D7" s="4">
        <v>222</v>
      </c>
      <c r="E7" s="4">
        <v>482</v>
      </c>
      <c r="F7" s="4">
        <v>482</v>
      </c>
      <c r="G7" s="4">
        <v>332</v>
      </c>
      <c r="H7" s="4">
        <v>241</v>
      </c>
      <c r="I7" s="20">
        <v>185</v>
      </c>
      <c r="J7" s="21"/>
      <c r="K7" s="21"/>
      <c r="L7" s="4">
        <f>SUM(D7:I7)</f>
        <v>1944</v>
      </c>
      <c r="M7" s="84"/>
    </row>
    <row r="8" spans="1:13">
      <c r="A8" s="80" t="s">
        <v>25</v>
      </c>
      <c r="B8" s="80"/>
      <c r="C8" s="80"/>
      <c r="D8" s="80"/>
      <c r="E8" s="80"/>
      <c r="F8" s="80"/>
      <c r="G8" s="80"/>
      <c r="H8" s="80"/>
      <c r="I8" s="80"/>
      <c r="J8" s="80"/>
      <c r="K8" s="43"/>
      <c r="L8" s="44">
        <f>SUM(L6:L7)</f>
        <v>3888</v>
      </c>
      <c r="M8" s="45"/>
    </row>
    <row r="9" spans="1:13">
      <c r="A9" s="37"/>
      <c r="B9" s="38"/>
      <c r="C9" s="39"/>
      <c r="D9" s="40"/>
      <c r="E9" s="40"/>
      <c r="F9" s="40"/>
      <c r="G9" s="40"/>
      <c r="H9" s="40"/>
      <c r="I9" s="46"/>
      <c r="J9" s="47"/>
      <c r="K9" s="47"/>
      <c r="L9" s="39"/>
      <c r="M9" s="48"/>
    </row>
    <row r="10" spans="1:13" ht="23.1" customHeight="1">
      <c r="A10" s="10"/>
      <c r="B10" s="11"/>
      <c r="C10" s="11"/>
      <c r="D10" s="11"/>
      <c r="E10" s="11"/>
    </row>
    <row r="11" spans="1:13" ht="27" customHeight="1">
      <c r="A11" s="12"/>
      <c r="B11" s="13"/>
      <c r="C11" s="13"/>
      <c r="D11" s="13"/>
      <c r="E11" s="13"/>
    </row>
    <row r="12" spans="1:13" ht="26.1" customHeight="1">
      <c r="A12" s="12"/>
      <c r="B12" s="13"/>
      <c r="C12" s="13"/>
      <c r="D12" s="13"/>
      <c r="E12" s="13"/>
    </row>
    <row r="13" spans="1:13" ht="27" customHeight="1">
      <c r="A13" s="14"/>
      <c r="B13" s="11"/>
      <c r="C13" s="11"/>
      <c r="D13" s="11"/>
      <c r="E13" s="11"/>
    </row>
    <row r="14" spans="1:13">
      <c r="A14" s="15"/>
      <c r="B14" s="16"/>
      <c r="C14" s="16"/>
      <c r="D14" s="16"/>
    </row>
    <row r="15" spans="1:13">
      <c r="A15" s="17"/>
    </row>
    <row r="16" spans="1:13">
      <c r="A16" s="17"/>
    </row>
    <row r="17" spans="1:13">
      <c r="A17" s="17"/>
    </row>
    <row r="18" spans="1:13">
      <c r="A18" s="17"/>
    </row>
    <row r="19" spans="1:13">
      <c r="A19" s="15"/>
      <c r="B19" s="16"/>
    </row>
    <row r="20" spans="1:13">
      <c r="A20" s="15"/>
      <c r="B20" s="16"/>
    </row>
    <row r="21" spans="1:13">
      <c r="A21" s="15"/>
      <c r="B21" s="16"/>
    </row>
    <row r="22" spans="1:13">
      <c r="A22" s="41"/>
      <c r="B22" s="42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</row>
  </sheetData>
  <mergeCells count="11">
    <mergeCell ref="A1:M1"/>
    <mergeCell ref="D2:I2"/>
    <mergeCell ref="A8:J8"/>
    <mergeCell ref="A2:A5"/>
    <mergeCell ref="B2:B5"/>
    <mergeCell ref="C6:C7"/>
    <mergeCell ref="J2:J5"/>
    <mergeCell ref="K2:K5"/>
    <mergeCell ref="L2:L5"/>
    <mergeCell ref="M2:M5"/>
    <mergeCell ref="M6:M7"/>
  </mergeCells>
  <pageMargins left="0.23611111111111099" right="0.196527777777778" top="0.23611111111111099" bottom="0.156944444444444" header="0.196527777777778" footer="7.8472222222222193E-2"/>
  <pageSetup paperSize="9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גיליון1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office</cp:lastModifiedBy>
  <cp:lastPrinted>2021-05-21T07:40:00Z</cp:lastPrinted>
  <dcterms:created xsi:type="dcterms:W3CDTF">2021-04-16T08:41:00Z</dcterms:created>
  <dcterms:modified xsi:type="dcterms:W3CDTF">2021-09-09T19:03:33Z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FBD81CF25F4F4F4FAFFF687028834D00</vt:lpwstr>
  </property>
</Properties>
</file>